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70" windowHeight="6060" activeTab="1"/>
  </bookViews>
  <sheets>
    <sheet name="Salted Bovine Hides Exports" sheetId="1" r:id="rId1"/>
    <sheet name="Wet Blue Hides Exports" sheetId="2" r:id="rId2"/>
    <sheet name="Swine Skin Exports" sheetId="3" r:id="rId3"/>
    <sheet name="Sheet1" sheetId="4" r:id="rId4"/>
  </sheets>
  <definedNames/>
  <calcPr fullCalcOnLoad="1"/>
</workbook>
</file>

<file path=xl/sharedStrings.xml><?xml version="1.0" encoding="utf-8"?>
<sst xmlns="http://schemas.openxmlformats.org/spreadsheetml/2006/main" count="4248" uniqueCount="506">
  <si>
    <t>Macau</t>
  </si>
  <si>
    <t>Bahamas, The</t>
  </si>
  <si>
    <t>Partner</t>
  </si>
  <si>
    <t>1,171.0</t>
  </si>
  <si>
    <t>Venezuela</t>
  </si>
  <si>
    <t>-10</t>
  </si>
  <si>
    <t>425</t>
  </si>
  <si>
    <t>174</t>
  </si>
  <si>
    <t>3,756.0</t>
  </si>
  <si>
    <t>9,343.0</t>
  </si>
  <si>
    <t>1,800.0</t>
  </si>
  <si>
    <t>77</t>
  </si>
  <si>
    <t>4101904500 - BV H/S NESOI</t>
  </si>
  <si>
    <t>315.0</t>
  </si>
  <si>
    <t>7,000.0</t>
  </si>
  <si>
    <t>Italy(*)</t>
  </si>
  <si>
    <t>100.0</t>
  </si>
  <si>
    <t>105.0</t>
  </si>
  <si>
    <t>970.0</t>
  </si>
  <si>
    <t>1,890.0</t>
  </si>
  <si>
    <t>314.0</t>
  </si>
  <si>
    <t>47.0</t>
  </si>
  <si>
    <t>2,115.0</t>
  </si>
  <si>
    <t>Qty</t>
  </si>
  <si>
    <t>Area/Partners of Destination                         January - December</t>
  </si>
  <si>
    <t>383</t>
  </si>
  <si>
    <t>382</t>
  </si>
  <si>
    <t>1,093.0</t>
  </si>
  <si>
    <t>763</t>
  </si>
  <si>
    <t>24</t>
  </si>
  <si>
    <t>34</t>
  </si>
  <si>
    <t>14</t>
  </si>
  <si>
    <t>44</t>
  </si>
  <si>
    <t>UOM</t>
  </si>
  <si>
    <t>3,620.0</t>
  </si>
  <si>
    <t>4,771.0</t>
  </si>
  <si>
    <t>Netherlands Antilles(*)</t>
  </si>
  <si>
    <t xml:space="preserve">PCS  </t>
  </si>
  <si>
    <t>27,524.0</t>
  </si>
  <si>
    <t>585</t>
  </si>
  <si>
    <t>3,559,162</t>
  </si>
  <si>
    <t>Notes:</t>
  </si>
  <si>
    <t>4101201010 - BV H/S, WHOLE</t>
  </si>
  <si>
    <t>482</t>
  </si>
  <si>
    <t>25</t>
  </si>
  <si>
    <t>35</t>
  </si>
  <si>
    <t>55</t>
  </si>
  <si>
    <t>365.0</t>
  </si>
  <si>
    <t>Haiti</t>
  </si>
  <si>
    <t>5,548.0</t>
  </si>
  <si>
    <t>Peru</t>
  </si>
  <si>
    <t>4101205000 - BV WH NOVG PT OT</t>
  </si>
  <si>
    <t>Egypt</t>
  </si>
  <si>
    <t>Nigeria</t>
  </si>
  <si>
    <t>400.0</t>
  </si>
  <si>
    <t>133.0</t>
  </si>
  <si>
    <t>Argentina</t>
  </si>
  <si>
    <t>9,762.0</t>
  </si>
  <si>
    <t>3,760,463</t>
  </si>
  <si>
    <t>775.0</t>
  </si>
  <si>
    <t>50.0</t>
  </si>
  <si>
    <t>40.0</t>
  </si>
  <si>
    <t>219.0</t>
  </si>
  <si>
    <t>4101503000 - BV RAW H/S UP/LN</t>
  </si>
  <si>
    <t>2,987</t>
  </si>
  <si>
    <t>10</t>
  </si>
  <si>
    <t>935.0</t>
  </si>
  <si>
    <t>25.0</t>
  </si>
  <si>
    <t>1,187.0</t>
  </si>
  <si>
    <t>550.0</t>
  </si>
  <si>
    <t>30.0</t>
  </si>
  <si>
    <t>720.0</t>
  </si>
  <si>
    <t>500.0</t>
  </si>
  <si>
    <t>38,851,045.0</t>
  </si>
  <si>
    <t>Trinidad and Tobago</t>
  </si>
  <si>
    <t>2,835.0</t>
  </si>
  <si>
    <t>4101901020 - BV H/S NT BUT/BD</t>
  </si>
  <si>
    <t>21,183.0</t>
  </si>
  <si>
    <t>4101505000 - BV WH H/S WT&gt;16</t>
  </si>
  <si>
    <t>249</t>
  </si>
  <si>
    <t>648.0</t>
  </si>
  <si>
    <t>241</t>
  </si>
  <si>
    <t>3,161,936</t>
  </si>
  <si>
    <t>New Zealand(*)</t>
  </si>
  <si>
    <t>Canada</t>
  </si>
  <si>
    <t>2,300.0</t>
  </si>
  <si>
    <t>1,950.0</t>
  </si>
  <si>
    <t>2,084</t>
  </si>
  <si>
    <t>Dominican Republic</t>
  </si>
  <si>
    <t>1,476.0</t>
  </si>
  <si>
    <t>3,776.0</t>
  </si>
  <si>
    <t>5,364.0</t>
  </si>
  <si>
    <t>5,540.0</t>
  </si>
  <si>
    <t>150.0</t>
  </si>
  <si>
    <t>150</t>
  </si>
  <si>
    <t>155</t>
  </si>
  <si>
    <t>1,600.0</t>
  </si>
  <si>
    <t>1. Data Source: U.S. Census Bureau Trade Data</t>
  </si>
  <si>
    <t>659.0</t>
  </si>
  <si>
    <t>51,735,854.0</t>
  </si>
  <si>
    <t>1,279</t>
  </si>
  <si>
    <t>Russia</t>
  </si>
  <si>
    <t>299</t>
  </si>
  <si>
    <t>291</t>
  </si>
  <si>
    <t>293</t>
  </si>
  <si>
    <t>199</t>
  </si>
  <si>
    <t>196</t>
  </si>
  <si>
    <t>604.0</t>
  </si>
  <si>
    <t>321</t>
  </si>
  <si>
    <t>229</t>
  </si>
  <si>
    <t>493</t>
  </si>
  <si>
    <t>Vietnam</t>
  </si>
  <si>
    <t>290</t>
  </si>
  <si>
    <t>27</t>
  </si>
  <si>
    <t>9,045.0</t>
  </si>
  <si>
    <t>750.0</t>
  </si>
  <si>
    <t>3,706,976</t>
  </si>
  <si>
    <t>5</t>
  </si>
  <si>
    <t>263.0</t>
  </si>
  <si>
    <t>2,024</t>
  </si>
  <si>
    <t>776.0</t>
  </si>
  <si>
    <t>46,034,543.0</t>
  </si>
  <si>
    <t>97.0</t>
  </si>
  <si>
    <t>6,418.0</t>
  </si>
  <si>
    <t>El Salvador</t>
  </si>
  <si>
    <t>1,980.0</t>
  </si>
  <si>
    <t>Cambodia</t>
  </si>
  <si>
    <t>4101504000 - BV H/S VG PT&lt;16</t>
  </si>
  <si>
    <t>1,067.0</t>
  </si>
  <si>
    <t>240.0</t>
  </si>
  <si>
    <t>11,547.0</t>
  </si>
  <si>
    <t>3,600.0</t>
  </si>
  <si>
    <t>6,660.0</t>
  </si>
  <si>
    <t>Honduras</t>
  </si>
  <si>
    <t>Norway(*)</t>
  </si>
  <si>
    <t>250.0</t>
  </si>
  <si>
    <t>French West Indies(*)</t>
  </si>
  <si>
    <t>675.0</t>
  </si>
  <si>
    <t>930.0</t>
  </si>
  <si>
    <t xml:space="preserve">  World Total</t>
  </si>
  <si>
    <t>44.0</t>
  </si>
  <si>
    <t>Tajikistan</t>
  </si>
  <si>
    <t>And Commodities Exported                         Cumulative To Date Quantities/Values in Thousands of Dollars</t>
  </si>
  <si>
    <t>European Union-28</t>
  </si>
  <si>
    <t>4101501010 - CTLE H/S, WHOLE</t>
  </si>
  <si>
    <t>Panama</t>
  </si>
  <si>
    <t>Malaysia</t>
  </si>
  <si>
    <t>4,110.0</t>
  </si>
  <si>
    <t>950.0</t>
  </si>
  <si>
    <t>United States Department of Agriculture</t>
  </si>
  <si>
    <t>1,842.0</t>
  </si>
  <si>
    <t>2,232,793</t>
  </si>
  <si>
    <t>1,260.0</t>
  </si>
  <si>
    <t>1,630.0</t>
  </si>
  <si>
    <t>113.0</t>
  </si>
  <si>
    <t>744</t>
  </si>
  <si>
    <t>Brazil</t>
  </si>
  <si>
    <t>60,337,334.0</t>
  </si>
  <si>
    <t>800.0</t>
  </si>
  <si>
    <t>55,615,071.0</t>
  </si>
  <si>
    <t>2,565.0</t>
  </si>
  <si>
    <t>Turkey</t>
  </si>
  <si>
    <t>Switzerland(*)</t>
  </si>
  <si>
    <t>Paraguay</t>
  </si>
  <si>
    <t>3,200.0</t>
  </si>
  <si>
    <t>20.0</t>
  </si>
  <si>
    <t>Qatar</t>
  </si>
  <si>
    <t>78.0</t>
  </si>
  <si>
    <t>Taiwan</t>
  </si>
  <si>
    <t>8</t>
  </si>
  <si>
    <t>9</t>
  </si>
  <si>
    <t>3</t>
  </si>
  <si>
    <t>0</t>
  </si>
  <si>
    <t>6</t>
  </si>
  <si>
    <t>7</t>
  </si>
  <si>
    <t>4</t>
  </si>
  <si>
    <t>1,849.0</t>
  </si>
  <si>
    <t>82</t>
  </si>
  <si>
    <t>22</t>
  </si>
  <si>
    <t>32</t>
  </si>
  <si>
    <t>12</t>
  </si>
  <si>
    <t>72</t>
  </si>
  <si>
    <t>42</t>
  </si>
  <si>
    <t>52</t>
  </si>
  <si>
    <t>Jan - Jan 2016</t>
  </si>
  <si>
    <t>1,258</t>
  </si>
  <si>
    <t>Period/Period %  Change (Value)</t>
  </si>
  <si>
    <t>Colombia</t>
  </si>
  <si>
    <t>2,981,121</t>
  </si>
  <si>
    <t>62.0</t>
  </si>
  <si>
    <t>1,697.0</t>
  </si>
  <si>
    <t>23</t>
  </si>
  <si>
    <t>33</t>
  </si>
  <si>
    <t>13</t>
  </si>
  <si>
    <t>43</t>
  </si>
  <si>
    <t>Kazakhstan</t>
  </si>
  <si>
    <t>4101901030 - BV BUT/BD NTFRSH</t>
  </si>
  <si>
    <t>Barbados</t>
  </si>
  <si>
    <t>Korea, South</t>
  </si>
  <si>
    <t>Guatemala</t>
  </si>
  <si>
    <t>3,374,320</t>
  </si>
  <si>
    <t>Mexico</t>
  </si>
  <si>
    <t>11.0</t>
  </si>
  <si>
    <t>Cote d'Ivoire</t>
  </si>
  <si>
    <t>17,539.0</t>
  </si>
  <si>
    <t>4101203000 - BV H/S &gt;28 SQFT</t>
  </si>
  <si>
    <t>331</t>
  </si>
  <si>
    <t>4. Product Group : Harmonized</t>
  </si>
  <si>
    <t>Foreign Agricultural Service</t>
  </si>
  <si>
    <t>Tunisia</t>
  </si>
  <si>
    <t>278.0</t>
  </si>
  <si>
    <t>577.0</t>
  </si>
  <si>
    <t>922</t>
  </si>
  <si>
    <t>4101202000 - BV RAW H/S U/L</t>
  </si>
  <si>
    <t>China and Hong Kong</t>
  </si>
  <si>
    <t>59,550,355.0</t>
  </si>
  <si>
    <t>46,828,628.0</t>
  </si>
  <si>
    <t>62,470,872.0</t>
  </si>
  <si>
    <t>4101502000 - BV H/S &gt;28 UP/LN</t>
  </si>
  <si>
    <t>British Pacific Islands(*)</t>
  </si>
  <si>
    <t>3,426.0</t>
  </si>
  <si>
    <t>4,596.0</t>
  </si>
  <si>
    <t>Iraq</t>
  </si>
  <si>
    <t>0.0</t>
  </si>
  <si>
    <t>173</t>
  </si>
  <si>
    <t>172</t>
  </si>
  <si>
    <t>3,373.0</t>
  </si>
  <si>
    <t>3,989.0</t>
  </si>
  <si>
    <t>3,036,167</t>
  </si>
  <si>
    <t>56,356,078.0</t>
  </si>
  <si>
    <t>65.0</t>
  </si>
  <si>
    <t>Uruguay</t>
  </si>
  <si>
    <t>447.0</t>
  </si>
  <si>
    <t>338</t>
  </si>
  <si>
    <t>526</t>
  </si>
  <si>
    <t>520</t>
  </si>
  <si>
    <t>924.0</t>
  </si>
  <si>
    <t>46,251.0</t>
  </si>
  <si>
    <t>236</t>
  </si>
  <si>
    <t>United Arab Emirates</t>
  </si>
  <si>
    <t>128.0</t>
  </si>
  <si>
    <t>138</t>
  </si>
  <si>
    <t>600.0</t>
  </si>
  <si>
    <t>137</t>
  </si>
  <si>
    <t>135</t>
  </si>
  <si>
    <t>1,920.0</t>
  </si>
  <si>
    <t>680.0</t>
  </si>
  <si>
    <t>Philippines</t>
  </si>
  <si>
    <t>2,023.0</t>
  </si>
  <si>
    <t>1,055.0</t>
  </si>
  <si>
    <t>Australia(*)</t>
  </si>
  <si>
    <t>331.0</t>
  </si>
  <si>
    <t>409.0</t>
  </si>
  <si>
    <t>6,912.0</t>
  </si>
  <si>
    <t>1,822.0</t>
  </si>
  <si>
    <t>49,039,147.0</t>
  </si>
  <si>
    <t>960.0</t>
  </si>
  <si>
    <t>36.0</t>
  </si>
  <si>
    <t>556.0</t>
  </si>
  <si>
    <t>2,642.0</t>
  </si>
  <si>
    <t>956.0</t>
  </si>
  <si>
    <t>Product</t>
  </si>
  <si>
    <t>17,699.0</t>
  </si>
  <si>
    <t>20</t>
  </si>
  <si>
    <t>30</t>
  </si>
  <si>
    <t>40</t>
  </si>
  <si>
    <t>24,324.0</t>
  </si>
  <si>
    <t>Sri Lanka</t>
  </si>
  <si>
    <t>760.0</t>
  </si>
  <si>
    <t>--</t>
  </si>
  <si>
    <t>Ecuador</t>
  </si>
  <si>
    <t>2,524.0</t>
  </si>
  <si>
    <t>Indonesia</t>
  </si>
  <si>
    <t>91</t>
  </si>
  <si>
    <t>21</t>
  </si>
  <si>
    <t>11</t>
  </si>
  <si>
    <t>71</t>
  </si>
  <si>
    <t>51</t>
  </si>
  <si>
    <t>868.0</t>
  </si>
  <si>
    <t>200.0</t>
  </si>
  <si>
    <t>3,780.0</t>
  </si>
  <si>
    <t>Niger</t>
  </si>
  <si>
    <t>421.0</t>
  </si>
  <si>
    <t>Lebanon</t>
  </si>
  <si>
    <t>4101501020 - BV H/S, NT CTTLE</t>
  </si>
  <si>
    <t>26</t>
  </si>
  <si>
    <t>36</t>
  </si>
  <si>
    <t>16</t>
  </si>
  <si>
    <t>66</t>
  </si>
  <si>
    <t>76</t>
  </si>
  <si>
    <t>4,000.0</t>
  </si>
  <si>
    <t>Jan - Jan 2015</t>
  </si>
  <si>
    <t>4101204000 - BV H/S VG PT&lt;8</t>
  </si>
  <si>
    <t>287.0</t>
  </si>
  <si>
    <t>902</t>
  </si>
  <si>
    <t>3,059.0</t>
  </si>
  <si>
    <t>10.0</t>
  </si>
  <si>
    <t>2. (*) denotes a country that is a summarization of its component countries.</t>
  </si>
  <si>
    <t>294.0</t>
  </si>
  <si>
    <t>3,471,773</t>
  </si>
  <si>
    <t>5,440.0</t>
  </si>
  <si>
    <t>1,013</t>
  </si>
  <si>
    <t>1,361.0</t>
  </si>
  <si>
    <t>Chile</t>
  </si>
  <si>
    <t>507.0</t>
  </si>
  <si>
    <t>Israel(*)</t>
  </si>
  <si>
    <t>798.0</t>
  </si>
  <si>
    <t>37</t>
  </si>
  <si>
    <t>17</t>
  </si>
  <si>
    <t>47</t>
  </si>
  <si>
    <t>57</t>
  </si>
  <si>
    <t>Morocco</t>
  </si>
  <si>
    <t>912</t>
  </si>
  <si>
    <t>Bangladesh</t>
  </si>
  <si>
    <t>20,300.0</t>
  </si>
  <si>
    <t>201</t>
  </si>
  <si>
    <t>206</t>
  </si>
  <si>
    <t>India</t>
  </si>
  <si>
    <t>Thailand</t>
  </si>
  <si>
    <t>103</t>
  </si>
  <si>
    <t>100</t>
  </si>
  <si>
    <t>104</t>
  </si>
  <si>
    <t>Singapore</t>
  </si>
  <si>
    <t>Period/Period %  Change (Qty)</t>
  </si>
  <si>
    <t>Costa Rica</t>
  </si>
  <si>
    <t>Bosnia and Herzegovina</t>
  </si>
  <si>
    <t/>
  </si>
  <si>
    <t>310</t>
  </si>
  <si>
    <t>3,400.0</t>
  </si>
  <si>
    <t>Pakistan</t>
  </si>
  <si>
    <t>Value</t>
  </si>
  <si>
    <t>214</t>
  </si>
  <si>
    <t>782.0</t>
  </si>
  <si>
    <t>119</t>
  </si>
  <si>
    <t>98</t>
  </si>
  <si>
    <t>117</t>
  </si>
  <si>
    <t>115</t>
  </si>
  <si>
    <t>28</t>
  </si>
  <si>
    <t>38</t>
  </si>
  <si>
    <t>18</t>
  </si>
  <si>
    <t>Japan</t>
  </si>
  <si>
    <t>48</t>
  </si>
  <si>
    <t>Leeward-Windward Islands(*)</t>
  </si>
  <si>
    <t>4101901010 - BV BUT/BD FRESH</t>
  </si>
  <si>
    <t>South Africa</t>
  </si>
  <si>
    <t>109.0</t>
  </si>
  <si>
    <t>2,715,124</t>
  </si>
  <si>
    <t>Grand Total</t>
  </si>
  <si>
    <t>3. Users should use cautious interpretation on QUANTITY reports using mixed units of measure. QUANTITY line items will only include statistics on the units of measure that are equal to, or are able to be converted to, the assigned unit of measure of the grouped commodities.</t>
  </si>
  <si>
    <t>162</t>
  </si>
  <si>
    <t>166</t>
  </si>
  <si>
    <t>3,173,029</t>
  </si>
  <si>
    <t>83</t>
  </si>
  <si>
    <t>55,317,120.0</t>
  </si>
  <si>
    <t>8,672.0</t>
  </si>
  <si>
    <t>16,526.0</t>
  </si>
  <si>
    <t>Bolivia</t>
  </si>
  <si>
    <t>38,618.0</t>
  </si>
  <si>
    <t>World</t>
  </si>
  <si>
    <t>india</t>
  </si>
  <si>
    <t>126,094</t>
  </si>
  <si>
    <t>1,679,771</t>
  </si>
  <si>
    <t>21,484,499.0</t>
  </si>
  <si>
    <t>2,138,365</t>
  </si>
  <si>
    <t>18,925,416.0</t>
  </si>
  <si>
    <t>1,768,743</t>
  </si>
  <si>
    <t>23,108,753.0</t>
  </si>
  <si>
    <t>1,389,604</t>
  </si>
  <si>
    <t>23,180,269.0</t>
  </si>
  <si>
    <t>1,491,884</t>
  </si>
  <si>
    <t>15,648,588.0</t>
  </si>
  <si>
    <t>1,163,340</t>
  </si>
  <si>
    <t>12,971,927.0</t>
  </si>
  <si>
    <t>639,050</t>
  </si>
  <si>
    <t>13,406,253.0</t>
  </si>
  <si>
    <t>865,960</t>
  </si>
  <si>
    <t>15,331,569.0</t>
  </si>
  <si>
    <t>1,039,461</t>
  </si>
  <si>
    <t>15,052,048.0</t>
  </si>
  <si>
    <t>976,376</t>
  </si>
  <si>
    <t>13,943,831.0</t>
  </si>
  <si>
    <t>827,002</t>
  </si>
  <si>
    <t>82.0</t>
  </si>
  <si>
    <t>4104195030 - B/E WTBLU XFGRN</t>
  </si>
  <si>
    <t>2,498.0</t>
  </si>
  <si>
    <t>4104115040 - B/E WTBLU FGRN</t>
  </si>
  <si>
    <t>11,799.0</t>
  </si>
  <si>
    <t>1,370</t>
  </si>
  <si>
    <t>20,598.0</t>
  </si>
  <si>
    <t>1,570</t>
  </si>
  <si>
    <t>18,450.0</t>
  </si>
  <si>
    <t>6,150.0</t>
  </si>
  <si>
    <t>218</t>
  </si>
  <si>
    <t>4104115030 - BV/EQ WTBLU FGRN</t>
  </si>
  <si>
    <t>Togo</t>
  </si>
  <si>
    <t>92.0</t>
  </si>
  <si>
    <t>4104195040 - B/E WTBLU SPLGRN</t>
  </si>
  <si>
    <t>133</t>
  </si>
  <si>
    <t>14,000.0</t>
  </si>
  <si>
    <t>1,159</t>
  </si>
  <si>
    <t>Saudi Arabia</t>
  </si>
  <si>
    <t>851.0</t>
  </si>
  <si>
    <t>6,420.0</t>
  </si>
  <si>
    <t>17,610.0</t>
  </si>
  <si>
    <t>560</t>
  </si>
  <si>
    <t>10,204.0</t>
  </si>
  <si>
    <t>281</t>
  </si>
  <si>
    <t>3,572.0</t>
  </si>
  <si>
    <t>2,780.0</t>
  </si>
  <si>
    <t>63.0</t>
  </si>
  <si>
    <t>3,000.0</t>
  </si>
  <si>
    <t>Mauritania</t>
  </si>
  <si>
    <t>1,166.0</t>
  </si>
  <si>
    <t>Jamaica</t>
  </si>
  <si>
    <t>453</t>
  </si>
  <si>
    <t>1,116</t>
  </si>
  <si>
    <t>2,725</t>
  </si>
  <si>
    <t>1,311</t>
  </si>
  <si>
    <t>3,082</t>
  </si>
  <si>
    <t>2,966</t>
  </si>
  <si>
    <t>4,414</t>
  </si>
  <si>
    <t>4,884</t>
  </si>
  <si>
    <t>92</t>
  </si>
  <si>
    <t>1,030</t>
  </si>
  <si>
    <t>10,590</t>
  </si>
  <si>
    <t>1,606</t>
  </si>
  <si>
    <t>6,850</t>
  </si>
  <si>
    <t>15,280</t>
  </si>
  <si>
    <t>97</t>
  </si>
  <si>
    <t>13,439</t>
  </si>
  <si>
    <t>42,345</t>
  </si>
  <si>
    <t>3. Product Group : Harmonized</t>
  </si>
  <si>
    <t>2. Users should use cautious interpretation on QUANTITY reports using mixed units of measure. QUANTITY line items will only include statistics on the units of measure that are equal to, or are able to be converted to, the assigned unit of measure of the grouped commodities.</t>
  </si>
  <si>
    <t>997,454.0</t>
  </si>
  <si>
    <t>8,202</t>
  </si>
  <si>
    <t>1,093,024.0</t>
  </si>
  <si>
    <t>7,557</t>
  </si>
  <si>
    <t>11,750,978.0</t>
  </si>
  <si>
    <t>78,439</t>
  </si>
  <si>
    <t>13,506,416.0</t>
  </si>
  <si>
    <t>109,537</t>
  </si>
  <si>
    <t>10,657,730.0</t>
  </si>
  <si>
    <t>114,982</t>
  </si>
  <si>
    <t>9,462,774.0</t>
  </si>
  <si>
    <t>100,134</t>
  </si>
  <si>
    <t>9,937,306.0</t>
  </si>
  <si>
    <t>92,405</t>
  </si>
  <si>
    <t>8,394,058.0</t>
  </si>
  <si>
    <t>57,981</t>
  </si>
  <si>
    <t>8,416,206.0</t>
  </si>
  <si>
    <t>60,932</t>
  </si>
  <si>
    <t>8,757,846.0</t>
  </si>
  <si>
    <t>97,337</t>
  </si>
  <si>
    <t>9,029,748.0</t>
  </si>
  <si>
    <t>75,960</t>
  </si>
  <si>
    <t>6,829,210.0</t>
  </si>
  <si>
    <t>71,222</t>
  </si>
  <si>
    <t>8,424,356.0</t>
  </si>
  <si>
    <t>86,239</t>
  </si>
  <si>
    <t>5,400.0</t>
  </si>
  <si>
    <t>4103301000 - SWINE RAW SKIN</t>
  </si>
  <si>
    <t>828.0</t>
  </si>
  <si>
    <t>2,000.0</t>
  </si>
  <si>
    <t>1,995.0</t>
  </si>
  <si>
    <t>4103302000 - SWN RW SKN PT FR</t>
  </si>
  <si>
    <t>2,688.0</t>
  </si>
  <si>
    <t>1,404.0</t>
  </si>
  <si>
    <t>901.0</t>
  </si>
  <si>
    <t>168.0</t>
  </si>
  <si>
    <t>96.0</t>
  </si>
  <si>
    <t>5,393.0</t>
  </si>
  <si>
    <t>4,175.0</t>
  </si>
  <si>
    <t>125</t>
  </si>
  <si>
    <t>4,518.0</t>
  </si>
  <si>
    <t>136</t>
  </si>
  <si>
    <t>130.0</t>
  </si>
  <si>
    <t>1,552.0</t>
  </si>
  <si>
    <t>2,135.0</t>
  </si>
  <si>
    <t>10,700.0</t>
  </si>
  <si>
    <t>3,298.0</t>
  </si>
  <si>
    <t>6,252.0</t>
  </si>
  <si>
    <t>78,995.0</t>
  </si>
  <si>
    <t>440</t>
  </si>
  <si>
    <t>20,350.0</t>
  </si>
  <si>
    <t>17,663.0</t>
  </si>
  <si>
    <t>278</t>
  </si>
  <si>
    <t>1,906.0</t>
  </si>
  <si>
    <t>182,880.0</t>
  </si>
  <si>
    <t>862</t>
  </si>
  <si>
    <t>310,260.0</t>
  </si>
  <si>
    <t>1,584</t>
  </si>
  <si>
    <t>131,114.0</t>
  </si>
  <si>
    <t>1,871</t>
  </si>
  <si>
    <t>70,185.0</t>
  </si>
  <si>
    <t>798</t>
  </si>
  <si>
    <t>74,090.0</t>
  </si>
  <si>
    <t>439</t>
  </si>
  <si>
    <t>126,859.0</t>
  </si>
  <si>
    <t>155,762.0</t>
  </si>
  <si>
    <t>2,259</t>
  </si>
  <si>
    <t>78,343.0</t>
  </si>
  <si>
    <t>927</t>
  </si>
  <si>
    <t>342,965.0</t>
  </si>
  <si>
    <t>1,842</t>
  </si>
  <si>
    <t>468,169.0</t>
  </si>
  <si>
    <t>2,852</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</si>
</sst>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d\,\ yyyy"/>
    <numFmt numFmtId="165" formatCode="#,##0.0"/>
    <numFmt numFmtId="166" formatCode="&quot;$&quot;#,##0"/>
    <numFmt numFmtId="167" formatCode="\$#,##0"/>
    <numFmt numFmtId="168" formatCode="_(&quot;$&quot;* #,##0.000_);_(&quot;$&quot;* \(#,##0.000\);_(&quot;$&quot;* &quot;-&quot;??_);_(@_)"/>
    <numFmt numFmtId="169" formatCode="_(&quot;$&quot;* #,##0.0000_);_(&quot;$&quot;* \(#,##0.0000\);_(&quot;$&quot;* &quot;-&quot;??_);_(@_)"/>
    <numFmt numFmtId="170" formatCode="_(&quot;$&quot;* #,##0.0_);_(&quot;$&quot;* \(#,##0.0\);_(&quot;$&quot;* &quot;-&quot;??_);_(@_)"/>
    <numFmt numFmtId="171" formatCode="_(&quot;$&quot;* #,##0_);_(&quot;$&quot;* \(#,##0\);_(&quot;$&quot;* &quot;-&quot;??_);_(@_)"/>
  </numFmts>
  <fonts count="38">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Calibri"/>
      <family val="0"/>
    </font>
    <font>
      <b/>
      <sz val="16"/>
      <color indexed="63"/>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3">
    <xf numFmtId="0" fontId="0" fillId="0" borderId="0" xfId="0" applyAlignment="1">
      <alignment vertical="center"/>
    </xf>
    <xf numFmtId="0" fontId="1"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vertical="center"/>
    </xf>
    <xf numFmtId="3" fontId="0" fillId="0" borderId="11" xfId="0" applyNumberFormat="1" applyBorder="1" applyAlignment="1">
      <alignment vertical="center"/>
    </xf>
    <xf numFmtId="0" fontId="1" fillId="0" borderId="11" xfId="0" applyFont="1" applyBorder="1" applyAlignment="1">
      <alignment vertical="center"/>
    </xf>
    <xf numFmtId="3" fontId="1" fillId="0" borderId="11" xfId="0" applyNumberFormat="1" applyFont="1" applyBorder="1" applyAlignment="1">
      <alignment vertical="center"/>
    </xf>
    <xf numFmtId="171" fontId="1" fillId="0" borderId="11" xfId="44" applyNumberFormat="1" applyFont="1" applyBorder="1" applyAlignment="1">
      <alignment vertical="center"/>
    </xf>
    <xf numFmtId="0" fontId="1" fillId="0" borderId="0" xfId="0" applyFont="1" applyAlignment="1">
      <alignment vertical="center"/>
    </xf>
    <xf numFmtId="0" fontId="0" fillId="0" borderId="0" xfId="0" applyAlignment="1">
      <alignment vertical="center"/>
    </xf>
    <xf numFmtId="0" fontId="0" fillId="0" borderId="10" xfId="0" applyBorder="1" applyAlignment="1">
      <alignment horizontal="center" vertical="center"/>
    </xf>
    <xf numFmtId="164" fontId="0" fillId="0" borderId="0" xfId="0" applyNumberFormat="1" applyAlignment="1">
      <alignment horizontal="left" vertical="center"/>
    </xf>
    <xf numFmtId="0" fontId="0" fillId="0" borderId="0" xfId="0"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333333"/>
                </a:solidFill>
              </a:rPr>
              <a:t>US Wet Blue Exports 2005 - 2017 (Million $)</a:t>
            </a:r>
          </a:p>
        </c:rich>
      </c:tx>
      <c:layout>
        <c:manualLayout>
          <c:xMode val="factor"/>
          <c:yMode val="factor"/>
          <c:x val="-0.00125"/>
          <c:y val="-0.01375"/>
        </c:manualLayout>
      </c:layout>
      <c:spPr>
        <a:noFill/>
        <a:ln>
          <a:noFill/>
        </a:ln>
      </c:spPr>
    </c:title>
    <c:plotArea>
      <c:layout>
        <c:manualLayout>
          <c:xMode val="edge"/>
          <c:yMode val="edge"/>
          <c:x val="0.002"/>
          <c:y val="0.06575"/>
          <c:w val="0.982"/>
          <c:h val="0.94425"/>
        </c:manualLayout>
      </c:layout>
      <c:lineChart>
        <c:grouping val="standard"/>
        <c:varyColors val="0"/>
        <c:ser>
          <c:idx val="0"/>
          <c:order val="0"/>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'Wet Blue Hides Exports'!$D$9:$AA$9</c:f>
              <c:numCache/>
            </c:numRef>
          </c:cat>
          <c:val>
            <c:numRef>
              <c:f>'Wet Blue Hides Exports'!$D$16:$AA$16</c:f>
              <c:numCache/>
            </c:numRef>
          </c:val>
          <c:smooth val="0"/>
        </c:ser>
        <c:marker val="1"/>
        <c:axId val="5918900"/>
        <c:axId val="53270101"/>
      </c:lineChart>
      <c:catAx>
        <c:axId val="591890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100" b="1" i="0" u="none" baseline="0">
                <a:solidFill>
                  <a:srgbClr val="333333"/>
                </a:solidFill>
              </a:defRPr>
            </a:pPr>
          </a:p>
        </c:txPr>
        <c:crossAx val="53270101"/>
        <c:crosses val="autoZero"/>
        <c:auto val="1"/>
        <c:lblOffset val="100"/>
        <c:tickLblSkip val="1"/>
        <c:noMultiLvlLbl val="0"/>
      </c:catAx>
      <c:valAx>
        <c:axId val="53270101"/>
        <c:scaling>
          <c:orientation val="minMax"/>
          <c:max val="100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1100" b="1" i="0" u="none" baseline="0">
                <a:solidFill>
                  <a:srgbClr val="333333"/>
                </a:solidFill>
              </a:defRPr>
            </a:pPr>
          </a:p>
        </c:txPr>
        <c:crossAx val="5918900"/>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108</xdr:row>
      <xdr:rowOff>152400</xdr:rowOff>
    </xdr:from>
    <xdr:to>
      <xdr:col>39</xdr:col>
      <xdr:colOff>104775</xdr:colOff>
      <xdr:row>139</xdr:row>
      <xdr:rowOff>95250</xdr:rowOff>
    </xdr:to>
    <xdr:graphicFrame>
      <xdr:nvGraphicFramePr>
        <xdr:cNvPr id="1" name="Chart 1"/>
        <xdr:cNvGraphicFramePr/>
      </xdr:nvGraphicFramePr>
      <xdr:xfrm>
        <a:off x="11430000" y="5819775"/>
        <a:ext cx="7419975" cy="4962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349"/>
  <sheetViews>
    <sheetView zoomScale="75" zoomScaleNormal="75" zoomScalePageLayoutView="0" workbookViewId="0" topLeftCell="A1">
      <selection activeCell="A127" sqref="A127:IV127"/>
    </sheetView>
  </sheetViews>
  <sheetFormatPr defaultColWidth="9.140625" defaultRowHeight="12.75" customHeight="1"/>
  <cols>
    <col min="1" max="1" width="26.140625" style="0" customWidth="1"/>
    <col min="2" max="2" width="32.140625" style="0" hidden="1" customWidth="1"/>
    <col min="3" max="3" width="6.421875" style="0" hidden="1" customWidth="1"/>
    <col min="4" max="4" width="13.140625" style="0" customWidth="1"/>
    <col min="5" max="5" width="15.421875" style="0" customWidth="1"/>
    <col min="6" max="6" width="12.421875" style="0" customWidth="1"/>
    <col min="7" max="7" width="14.7109375" style="0" customWidth="1"/>
    <col min="8" max="8" width="13.7109375" style="0" customWidth="1"/>
    <col min="9" max="9" width="12.8515625" style="0" customWidth="1"/>
    <col min="10" max="10" width="12.57421875" style="0" customWidth="1"/>
    <col min="11" max="11" width="12.8515625" style="0" customWidth="1"/>
    <col min="12" max="12" width="10.8515625" style="0" customWidth="1"/>
    <col min="13" max="13" width="13.8515625" style="0" customWidth="1"/>
    <col min="14" max="15" width="12.8515625" style="0" customWidth="1"/>
    <col min="16" max="16" width="11.57421875" style="0" customWidth="1"/>
    <col min="17" max="17" width="12.8515625" style="0" customWidth="1"/>
    <col min="18" max="18" width="11.421875" style="0" customWidth="1"/>
    <col min="19" max="19" width="12.8515625" style="0" customWidth="1"/>
    <col min="20" max="20" width="11.57421875" style="0" customWidth="1"/>
    <col min="21" max="21" width="12.8515625" style="0" customWidth="1"/>
    <col min="22" max="22" width="11.8515625" style="0" customWidth="1"/>
    <col min="23" max="23" width="15.140625" style="0" customWidth="1"/>
    <col min="24" max="24" width="13.00390625" style="0" customWidth="1"/>
    <col min="25" max="25" width="12.8515625" style="0" customWidth="1"/>
    <col min="26" max="26" width="29.57421875" style="0" customWidth="1"/>
    <col min="27" max="27" width="27.8515625" style="0" customWidth="1"/>
  </cols>
  <sheetData>
    <row r="1" spans="1:12" ht="12.75" customHeight="1">
      <c r="A1" s="11">
        <v>42447.639902987576</v>
      </c>
      <c r="B1" s="9"/>
      <c r="C1" s="9"/>
      <c r="D1" s="9"/>
      <c r="E1" s="9"/>
      <c r="F1" s="9"/>
      <c r="G1" s="9"/>
      <c r="H1" s="9"/>
      <c r="I1" s="9"/>
      <c r="J1" s="9"/>
      <c r="K1" s="9"/>
      <c r="L1" s="9"/>
    </row>
    <row r="2" spans="1:12" ht="12.75" customHeight="1">
      <c r="A2" s="12" t="s">
        <v>149</v>
      </c>
      <c r="B2" s="9"/>
      <c r="C2" s="9"/>
      <c r="D2" s="9"/>
      <c r="E2" s="9"/>
      <c r="F2" s="9"/>
      <c r="G2" s="9"/>
      <c r="H2" s="9"/>
      <c r="I2" s="9"/>
      <c r="J2" s="9"/>
      <c r="K2" s="9"/>
      <c r="L2" s="9"/>
    </row>
    <row r="3" spans="1:12" ht="12.75" customHeight="1">
      <c r="A3" s="12" t="s">
        <v>208</v>
      </c>
      <c r="B3" s="9"/>
      <c r="C3" s="9"/>
      <c r="D3" s="9"/>
      <c r="E3" s="9"/>
      <c r="F3" s="9"/>
      <c r="G3" s="9"/>
      <c r="H3" s="9"/>
      <c r="I3" s="9"/>
      <c r="J3" s="9"/>
      <c r="K3" s="9"/>
      <c r="L3" s="9"/>
    </row>
    <row r="4" spans="1:12" ht="12.75" customHeight="1">
      <c r="A4" s="9"/>
      <c r="B4" s="9"/>
      <c r="C4" s="9"/>
      <c r="D4" s="9"/>
      <c r="E4" s="9"/>
      <c r="F4" s="9"/>
      <c r="G4" s="9"/>
      <c r="H4" s="9"/>
      <c r="I4" s="9"/>
      <c r="J4" s="9"/>
      <c r="K4" s="9"/>
      <c r="L4" s="9"/>
    </row>
    <row r="5" spans="1:12" ht="12.75" customHeight="1">
      <c r="A5" s="9"/>
      <c r="B5" s="9"/>
      <c r="C5" s="9"/>
      <c r="D5" s="9"/>
      <c r="E5" s="9"/>
      <c r="F5" s="9"/>
      <c r="G5" s="9"/>
      <c r="H5" s="9"/>
      <c r="I5" s="9"/>
      <c r="J5" s="9"/>
      <c r="K5" s="9"/>
      <c r="L5" s="9"/>
    </row>
    <row r="6" spans="1:12" ht="12.75" customHeight="1">
      <c r="A6" s="8" t="s">
        <v>24</v>
      </c>
      <c r="B6" s="9"/>
      <c r="C6" s="9"/>
      <c r="D6" s="9"/>
      <c r="E6" s="9"/>
      <c r="F6" s="9"/>
      <c r="G6" s="9"/>
      <c r="H6" s="9"/>
      <c r="I6" s="9"/>
      <c r="J6" s="9"/>
      <c r="K6" s="9"/>
      <c r="L6" s="9"/>
    </row>
    <row r="7" spans="1:12" ht="12.75" customHeight="1">
      <c r="A7" s="8" t="s">
        <v>142</v>
      </c>
      <c r="B7" s="9"/>
      <c r="C7" s="9"/>
      <c r="D7" s="9"/>
      <c r="E7" s="9"/>
      <c r="F7" s="9"/>
      <c r="G7" s="9"/>
      <c r="H7" s="9"/>
      <c r="I7" s="9"/>
      <c r="J7" s="9"/>
      <c r="K7" s="9"/>
      <c r="L7" s="9"/>
    </row>
    <row r="9" spans="1:27" ht="12.75" customHeight="1">
      <c r="A9" s="2"/>
      <c r="B9" s="2"/>
      <c r="C9" s="2"/>
      <c r="D9" s="10">
        <v>2005</v>
      </c>
      <c r="E9" s="10"/>
      <c r="F9" s="10">
        <v>2006</v>
      </c>
      <c r="G9" s="10"/>
      <c r="H9" s="10">
        <v>2007</v>
      </c>
      <c r="I9" s="10"/>
      <c r="J9" s="10">
        <v>2008</v>
      </c>
      <c r="K9" s="10"/>
      <c r="L9" s="10">
        <v>2009</v>
      </c>
      <c r="M9" s="10"/>
      <c r="N9" s="10">
        <v>2010</v>
      </c>
      <c r="O9" s="10"/>
      <c r="P9" s="10">
        <v>2011</v>
      </c>
      <c r="Q9" s="10"/>
      <c r="R9" s="10">
        <v>2012</v>
      </c>
      <c r="S9" s="10"/>
      <c r="T9" s="10">
        <v>2013</v>
      </c>
      <c r="U9" s="10"/>
      <c r="V9" s="10">
        <v>2014</v>
      </c>
      <c r="W9" s="10"/>
      <c r="X9" s="10">
        <v>2015</v>
      </c>
      <c r="Y9" s="10"/>
      <c r="Z9" s="2" t="s">
        <v>326</v>
      </c>
      <c r="AA9" s="2" t="s">
        <v>326</v>
      </c>
    </row>
    <row r="10" spans="1:27" ht="12.75" customHeight="1">
      <c r="A10" s="2" t="s">
        <v>2</v>
      </c>
      <c r="B10" s="2" t="s">
        <v>261</v>
      </c>
      <c r="C10" s="2" t="s">
        <v>33</v>
      </c>
      <c r="D10" s="2" t="s">
        <v>330</v>
      </c>
      <c r="E10" s="2" t="s">
        <v>23</v>
      </c>
      <c r="F10" s="2" t="s">
        <v>330</v>
      </c>
      <c r="G10" s="2" t="s">
        <v>23</v>
      </c>
      <c r="H10" s="2" t="s">
        <v>330</v>
      </c>
      <c r="I10" s="2" t="s">
        <v>23</v>
      </c>
      <c r="J10" s="2" t="s">
        <v>330</v>
      </c>
      <c r="K10" s="2" t="s">
        <v>23</v>
      </c>
      <c r="L10" s="2" t="s">
        <v>330</v>
      </c>
      <c r="M10" s="2" t="s">
        <v>23</v>
      </c>
      <c r="N10" s="2" t="s">
        <v>330</v>
      </c>
      <c r="O10" s="2" t="s">
        <v>23</v>
      </c>
      <c r="P10" s="2" t="s">
        <v>330</v>
      </c>
      <c r="Q10" s="2" t="s">
        <v>23</v>
      </c>
      <c r="R10" s="2" t="s">
        <v>330</v>
      </c>
      <c r="S10" s="2" t="s">
        <v>23</v>
      </c>
      <c r="T10" s="2" t="s">
        <v>330</v>
      </c>
      <c r="U10" s="2" t="s">
        <v>23</v>
      </c>
      <c r="V10" s="2" t="s">
        <v>330</v>
      </c>
      <c r="W10" s="2" t="s">
        <v>23</v>
      </c>
      <c r="X10" s="2" t="s">
        <v>330</v>
      </c>
      <c r="Y10" s="2" t="s">
        <v>23</v>
      </c>
      <c r="Z10" s="2" t="s">
        <v>186</v>
      </c>
      <c r="AA10" s="2" t="s">
        <v>323</v>
      </c>
    </row>
    <row r="11" spans="1:27" ht="12.75" customHeight="1">
      <c r="A11" s="3" t="s">
        <v>326</v>
      </c>
      <c r="B11" s="3" t="s">
        <v>326</v>
      </c>
      <c r="C11" s="3" t="s">
        <v>326</v>
      </c>
      <c r="D11" s="3" t="s">
        <v>326</v>
      </c>
      <c r="E11" s="3" t="s">
        <v>326</v>
      </c>
      <c r="F11" s="3" t="s">
        <v>326</v>
      </c>
      <c r="G11" s="3" t="s">
        <v>326</v>
      </c>
      <c r="H11" s="3" t="s">
        <v>326</v>
      </c>
      <c r="I11" s="3" t="s">
        <v>326</v>
      </c>
      <c r="J11" s="3" t="s">
        <v>326</v>
      </c>
      <c r="K11" s="3" t="s">
        <v>326</v>
      </c>
      <c r="L11" s="3" t="s">
        <v>326</v>
      </c>
      <c r="M11" s="3" t="s">
        <v>326</v>
      </c>
      <c r="N11" s="3" t="s">
        <v>326</v>
      </c>
      <c r="O11" s="3" t="s">
        <v>326</v>
      </c>
      <c r="P11" s="3" t="s">
        <v>326</v>
      </c>
      <c r="Q11" s="3" t="s">
        <v>326</v>
      </c>
      <c r="R11" s="3" t="s">
        <v>326</v>
      </c>
      <c r="S11" s="3" t="s">
        <v>326</v>
      </c>
      <c r="T11" s="3" t="s">
        <v>326</v>
      </c>
      <c r="U11" s="3" t="s">
        <v>326</v>
      </c>
      <c r="V11" s="3" t="s">
        <v>326</v>
      </c>
      <c r="W11" s="3" t="s">
        <v>326</v>
      </c>
      <c r="X11" s="3" t="s">
        <v>326</v>
      </c>
      <c r="Y11" s="3" t="s">
        <v>326</v>
      </c>
      <c r="Z11" s="3" t="s">
        <v>326</v>
      </c>
      <c r="AA11" s="3" t="s">
        <v>326</v>
      </c>
    </row>
    <row r="12" spans="1:27" ht="12.75" customHeight="1" hidden="1">
      <c r="A12" s="3" t="s">
        <v>139</v>
      </c>
      <c r="B12" s="3" t="s">
        <v>144</v>
      </c>
      <c r="C12" s="3" t="s">
        <v>37</v>
      </c>
      <c r="D12" s="4">
        <v>1111200</v>
      </c>
      <c r="E12" s="4">
        <v>18996396</v>
      </c>
      <c r="F12" s="4">
        <v>1218780</v>
      </c>
      <c r="G12" s="4">
        <v>19962089</v>
      </c>
      <c r="H12" s="4">
        <v>1156453</v>
      </c>
      <c r="I12" s="4">
        <v>17502369</v>
      </c>
      <c r="J12" s="4">
        <v>953751</v>
      </c>
      <c r="K12" s="4">
        <v>15612766</v>
      </c>
      <c r="L12" s="4">
        <v>602050</v>
      </c>
      <c r="M12" s="4">
        <v>16444761</v>
      </c>
      <c r="N12" s="4">
        <v>917523</v>
      </c>
      <c r="O12" s="4">
        <v>15312732</v>
      </c>
      <c r="P12" s="4">
        <v>1095365</v>
      </c>
      <c r="Q12" s="4">
        <v>18719206</v>
      </c>
      <c r="R12" s="4">
        <v>1163687</v>
      </c>
      <c r="S12" s="4">
        <v>19181041</v>
      </c>
      <c r="T12" s="4">
        <v>1326060</v>
      </c>
      <c r="U12" s="4">
        <v>15084358</v>
      </c>
      <c r="V12" s="4">
        <v>1439850</v>
      </c>
      <c r="W12" s="4">
        <v>16642246</v>
      </c>
      <c r="X12" s="4">
        <v>1217285</v>
      </c>
      <c r="Y12" s="4">
        <v>15054587</v>
      </c>
      <c r="Z12" s="3"/>
      <c r="AA12" s="3"/>
    </row>
    <row r="13" spans="1:27" ht="12.75" customHeight="1" hidden="1">
      <c r="A13" s="3" t="s">
        <v>139</v>
      </c>
      <c r="B13" s="3" t="s">
        <v>284</v>
      </c>
      <c r="C13" s="3" t="s">
        <v>37</v>
      </c>
      <c r="D13" s="4">
        <v>18539</v>
      </c>
      <c r="E13" s="4">
        <v>417516</v>
      </c>
      <c r="F13" s="4">
        <v>56813</v>
      </c>
      <c r="G13" s="4">
        <v>1024957</v>
      </c>
      <c r="H13" s="4">
        <v>162960</v>
      </c>
      <c r="I13" s="4">
        <v>2529722</v>
      </c>
      <c r="J13" s="4">
        <v>267100</v>
      </c>
      <c r="K13" s="4">
        <v>4671162</v>
      </c>
      <c r="L13" s="4">
        <v>285136</v>
      </c>
      <c r="M13" s="4">
        <v>6966683</v>
      </c>
      <c r="N13" s="4">
        <v>186470</v>
      </c>
      <c r="O13" s="4">
        <v>3120829</v>
      </c>
      <c r="P13" s="4">
        <v>229076</v>
      </c>
      <c r="Q13" s="4">
        <v>3443743</v>
      </c>
      <c r="R13" s="4">
        <v>249365</v>
      </c>
      <c r="S13" s="4">
        <v>3866478</v>
      </c>
      <c r="T13" s="4">
        <v>318505</v>
      </c>
      <c r="U13" s="4">
        <v>3693007</v>
      </c>
      <c r="V13" s="4">
        <v>265209</v>
      </c>
      <c r="W13" s="4">
        <v>3330931</v>
      </c>
      <c r="X13" s="4">
        <v>179590</v>
      </c>
      <c r="Y13" s="4">
        <v>2080727</v>
      </c>
      <c r="Z13" s="3"/>
      <c r="AA13" s="3"/>
    </row>
    <row r="14" spans="1:27" ht="12.75" customHeight="1" hidden="1">
      <c r="A14" s="3" t="s">
        <v>139</v>
      </c>
      <c r="B14" s="3" t="s">
        <v>42</v>
      </c>
      <c r="C14" s="3" t="s">
        <v>37</v>
      </c>
      <c r="D14" s="4">
        <v>165292</v>
      </c>
      <c r="E14" s="4">
        <v>3545233</v>
      </c>
      <c r="F14" s="4">
        <v>193205</v>
      </c>
      <c r="G14" s="4">
        <v>3757502</v>
      </c>
      <c r="H14" s="4">
        <v>367278</v>
      </c>
      <c r="I14" s="4">
        <v>6704780</v>
      </c>
      <c r="J14" s="4">
        <v>319573</v>
      </c>
      <c r="K14" s="4">
        <v>6185560</v>
      </c>
      <c r="L14" s="4">
        <v>182600</v>
      </c>
      <c r="M14" s="4">
        <v>5439674</v>
      </c>
      <c r="N14" s="4">
        <v>382918</v>
      </c>
      <c r="O14" s="4">
        <v>7698867</v>
      </c>
      <c r="P14" s="4">
        <v>318412</v>
      </c>
      <c r="Q14" s="4">
        <v>6051537</v>
      </c>
      <c r="R14" s="4">
        <v>175173</v>
      </c>
      <c r="S14" s="4">
        <v>3584518</v>
      </c>
      <c r="T14" s="4">
        <v>124111</v>
      </c>
      <c r="U14" s="4">
        <v>2317610</v>
      </c>
      <c r="V14" s="4">
        <v>80749</v>
      </c>
      <c r="W14" s="4">
        <v>1885208</v>
      </c>
      <c r="X14" s="4">
        <v>58586</v>
      </c>
      <c r="Y14" s="4">
        <v>1486288</v>
      </c>
      <c r="Z14" s="3"/>
      <c r="AA14" s="3"/>
    </row>
    <row r="15" spans="1:27" ht="12.75" customHeight="1" hidden="1">
      <c r="A15" s="3" t="s">
        <v>139</v>
      </c>
      <c r="B15" s="3" t="s">
        <v>218</v>
      </c>
      <c r="C15" s="3" t="s">
        <v>37</v>
      </c>
      <c r="D15" s="4">
        <v>1132</v>
      </c>
      <c r="E15" s="4">
        <v>43985</v>
      </c>
      <c r="F15" s="4">
        <v>354</v>
      </c>
      <c r="G15" s="4">
        <v>8551</v>
      </c>
      <c r="H15" s="4">
        <v>464</v>
      </c>
      <c r="I15" s="4">
        <v>10045</v>
      </c>
      <c r="J15" s="4">
        <v>1255</v>
      </c>
      <c r="K15" s="4">
        <v>27027</v>
      </c>
      <c r="L15" s="4">
        <v>488</v>
      </c>
      <c r="M15" s="4">
        <v>35191</v>
      </c>
      <c r="N15" s="4">
        <v>271</v>
      </c>
      <c r="O15" s="4">
        <v>5023</v>
      </c>
      <c r="P15" s="4">
        <v>374</v>
      </c>
      <c r="Q15" s="4">
        <v>6528</v>
      </c>
      <c r="R15" s="4">
        <v>135</v>
      </c>
      <c r="S15" s="4">
        <v>5380</v>
      </c>
      <c r="T15" s="4">
        <v>6353</v>
      </c>
      <c r="U15" s="4">
        <v>79460</v>
      </c>
      <c r="V15" s="4">
        <v>15274</v>
      </c>
      <c r="W15" s="4">
        <v>185725</v>
      </c>
      <c r="X15" s="4">
        <v>7110</v>
      </c>
      <c r="Y15" s="4">
        <v>105570</v>
      </c>
      <c r="Z15" s="3"/>
      <c r="AA15" s="3"/>
    </row>
    <row r="16" spans="1:27" ht="12.75" customHeight="1" hidden="1">
      <c r="A16" s="3" t="s">
        <v>139</v>
      </c>
      <c r="B16" s="3" t="s">
        <v>343</v>
      </c>
      <c r="C16" s="3" t="s">
        <v>37</v>
      </c>
      <c r="D16" s="4">
        <v>1947</v>
      </c>
      <c r="E16" s="4">
        <v>221400</v>
      </c>
      <c r="F16" s="4">
        <v>918</v>
      </c>
      <c r="G16" s="4">
        <v>55486</v>
      </c>
      <c r="H16" s="4">
        <v>2948</v>
      </c>
      <c r="I16" s="4">
        <v>64348</v>
      </c>
      <c r="J16" s="4">
        <v>7482</v>
      </c>
      <c r="K16" s="4">
        <v>159606</v>
      </c>
      <c r="L16" s="4">
        <v>25438</v>
      </c>
      <c r="M16" s="4">
        <v>531266</v>
      </c>
      <c r="N16" s="4">
        <v>46002</v>
      </c>
      <c r="O16" s="4">
        <v>697522</v>
      </c>
      <c r="P16" s="4">
        <v>58405</v>
      </c>
      <c r="Q16" s="4">
        <v>1125493</v>
      </c>
      <c r="R16" s="4">
        <v>57151</v>
      </c>
      <c r="S16" s="4">
        <v>1242677</v>
      </c>
      <c r="T16" s="4">
        <v>75805</v>
      </c>
      <c r="U16" s="4">
        <v>1593140</v>
      </c>
      <c r="V16" s="4">
        <v>28292</v>
      </c>
      <c r="W16" s="4">
        <v>399040</v>
      </c>
      <c r="X16" s="4">
        <v>6743</v>
      </c>
      <c r="Y16" s="4">
        <v>249737</v>
      </c>
      <c r="Z16" s="3"/>
      <c r="AA16" s="3"/>
    </row>
    <row r="17" spans="1:27" ht="12.75" customHeight="1" hidden="1">
      <c r="A17" s="3" t="s">
        <v>139</v>
      </c>
      <c r="B17" s="3" t="s">
        <v>78</v>
      </c>
      <c r="C17" s="3" t="s">
        <v>37</v>
      </c>
      <c r="D17" s="4">
        <v>246</v>
      </c>
      <c r="E17" s="4">
        <v>7012</v>
      </c>
      <c r="F17" s="4">
        <v>109</v>
      </c>
      <c r="G17" s="4">
        <v>2138</v>
      </c>
      <c r="H17" s="4">
        <v>361</v>
      </c>
      <c r="I17" s="4">
        <v>7167</v>
      </c>
      <c r="J17" s="4">
        <v>1246</v>
      </c>
      <c r="K17" s="4">
        <v>46261</v>
      </c>
      <c r="L17" s="4">
        <v>1484</v>
      </c>
      <c r="M17" s="4">
        <v>38245</v>
      </c>
      <c r="N17" s="4">
        <v>193</v>
      </c>
      <c r="O17" s="4">
        <v>8541</v>
      </c>
      <c r="P17" s="4">
        <v>53</v>
      </c>
      <c r="Q17" s="4">
        <v>798</v>
      </c>
      <c r="R17" s="4">
        <v>0</v>
      </c>
      <c r="S17" s="4">
        <v>0</v>
      </c>
      <c r="T17" s="4">
        <v>0</v>
      </c>
      <c r="U17" s="4">
        <v>0</v>
      </c>
      <c r="V17" s="4">
        <v>2287</v>
      </c>
      <c r="W17" s="4">
        <v>31676</v>
      </c>
      <c r="X17" s="4">
        <v>4084</v>
      </c>
      <c r="Y17" s="4">
        <v>84327</v>
      </c>
      <c r="Z17" s="3"/>
      <c r="AA17" s="3"/>
    </row>
    <row r="18" spans="1:27" ht="12.75" customHeight="1" hidden="1">
      <c r="A18" s="3" t="s">
        <v>139</v>
      </c>
      <c r="B18" s="3" t="s">
        <v>76</v>
      </c>
      <c r="C18" s="3" t="s">
        <v>37</v>
      </c>
      <c r="D18" s="4">
        <v>27075</v>
      </c>
      <c r="E18" s="4">
        <v>452024</v>
      </c>
      <c r="F18" s="4">
        <v>22923</v>
      </c>
      <c r="G18" s="4">
        <v>356701</v>
      </c>
      <c r="H18" s="4">
        <v>22895</v>
      </c>
      <c r="I18" s="4">
        <v>400647</v>
      </c>
      <c r="J18" s="4">
        <v>5296</v>
      </c>
      <c r="K18" s="4">
        <v>92296</v>
      </c>
      <c r="L18" s="4">
        <v>1632</v>
      </c>
      <c r="M18" s="4">
        <v>68583</v>
      </c>
      <c r="N18" s="4">
        <v>11583</v>
      </c>
      <c r="O18" s="4">
        <v>347479</v>
      </c>
      <c r="P18" s="4">
        <v>17265</v>
      </c>
      <c r="Q18" s="4">
        <v>516515</v>
      </c>
      <c r="R18" s="4">
        <v>18642</v>
      </c>
      <c r="S18" s="4">
        <v>1260817</v>
      </c>
      <c r="T18" s="4">
        <v>9762</v>
      </c>
      <c r="U18" s="4">
        <v>129669</v>
      </c>
      <c r="V18" s="4">
        <v>3522</v>
      </c>
      <c r="W18" s="4">
        <v>40878</v>
      </c>
      <c r="X18" s="4">
        <v>2327</v>
      </c>
      <c r="Y18" s="4">
        <v>29072</v>
      </c>
      <c r="Z18" s="3"/>
      <c r="AA18" s="3"/>
    </row>
    <row r="19" spans="1:27" ht="12.75" customHeight="1" hidden="1">
      <c r="A19" s="3" t="s">
        <v>139</v>
      </c>
      <c r="B19" s="3" t="s">
        <v>196</v>
      </c>
      <c r="C19" s="3" t="s">
        <v>37</v>
      </c>
      <c r="D19" s="4">
        <v>155</v>
      </c>
      <c r="E19" s="4">
        <v>12350</v>
      </c>
      <c r="F19" s="4">
        <v>184</v>
      </c>
      <c r="G19" s="4">
        <v>9385</v>
      </c>
      <c r="H19" s="4">
        <v>243</v>
      </c>
      <c r="I19" s="4">
        <v>5088</v>
      </c>
      <c r="J19" s="4">
        <v>387</v>
      </c>
      <c r="K19" s="4">
        <v>38003</v>
      </c>
      <c r="L19" s="4">
        <v>199</v>
      </c>
      <c r="M19" s="4">
        <v>10085</v>
      </c>
      <c r="N19" s="4">
        <v>396</v>
      </c>
      <c r="O19" s="4">
        <v>9558</v>
      </c>
      <c r="P19" s="4">
        <v>0</v>
      </c>
      <c r="Q19" s="4">
        <v>0</v>
      </c>
      <c r="R19" s="4">
        <v>138</v>
      </c>
      <c r="S19" s="4">
        <v>3240</v>
      </c>
      <c r="T19" s="4">
        <v>4</v>
      </c>
      <c r="U19" s="4">
        <v>650</v>
      </c>
      <c r="V19" s="4">
        <v>155</v>
      </c>
      <c r="W19" s="4">
        <v>7052</v>
      </c>
      <c r="X19" s="4">
        <v>937</v>
      </c>
      <c r="Y19" s="4">
        <v>37255</v>
      </c>
      <c r="Z19" s="3"/>
      <c r="AA19" s="3"/>
    </row>
    <row r="20" spans="1:27" ht="12.75" customHeight="1" hidden="1">
      <c r="A20" s="3" t="s">
        <v>139</v>
      </c>
      <c r="B20" s="3" t="s">
        <v>127</v>
      </c>
      <c r="C20" s="3" t="s">
        <v>37</v>
      </c>
      <c r="D20" s="4">
        <v>1189</v>
      </c>
      <c r="E20" s="4">
        <v>28355</v>
      </c>
      <c r="F20" s="4">
        <v>84</v>
      </c>
      <c r="G20" s="4">
        <v>1876</v>
      </c>
      <c r="H20" s="4">
        <v>25</v>
      </c>
      <c r="I20" s="4">
        <v>563</v>
      </c>
      <c r="J20" s="4">
        <v>5</v>
      </c>
      <c r="K20" s="4">
        <v>100</v>
      </c>
      <c r="L20" s="4">
        <v>198</v>
      </c>
      <c r="M20" s="4">
        <v>6286</v>
      </c>
      <c r="N20" s="4">
        <v>48</v>
      </c>
      <c r="O20" s="4">
        <v>577</v>
      </c>
      <c r="P20" s="4">
        <v>20</v>
      </c>
      <c r="Q20" s="4">
        <v>450</v>
      </c>
      <c r="R20" s="4">
        <v>49</v>
      </c>
      <c r="S20" s="4">
        <v>1080</v>
      </c>
      <c r="T20" s="4">
        <v>240</v>
      </c>
      <c r="U20" s="4">
        <v>4021</v>
      </c>
      <c r="V20" s="4">
        <v>53</v>
      </c>
      <c r="W20" s="4">
        <v>720</v>
      </c>
      <c r="X20" s="4">
        <v>417</v>
      </c>
      <c r="Y20" s="4">
        <v>10161</v>
      </c>
      <c r="Z20" s="3"/>
      <c r="AA20" s="3"/>
    </row>
    <row r="21" spans="1:27" ht="12.75" customHeight="1" hidden="1">
      <c r="A21" s="3" t="s">
        <v>139</v>
      </c>
      <c r="B21" s="3" t="s">
        <v>213</v>
      </c>
      <c r="C21" s="3" t="s">
        <v>37</v>
      </c>
      <c r="D21" s="4">
        <v>260</v>
      </c>
      <c r="E21" s="4">
        <v>7619</v>
      </c>
      <c r="F21" s="4">
        <v>140</v>
      </c>
      <c r="G21" s="4">
        <v>4374</v>
      </c>
      <c r="H21" s="4">
        <v>64</v>
      </c>
      <c r="I21" s="4">
        <v>1581</v>
      </c>
      <c r="J21" s="4">
        <v>40</v>
      </c>
      <c r="K21" s="4">
        <v>1742</v>
      </c>
      <c r="L21" s="4">
        <v>189</v>
      </c>
      <c r="M21" s="4">
        <v>10442</v>
      </c>
      <c r="N21" s="4">
        <v>123</v>
      </c>
      <c r="O21" s="4">
        <v>8039</v>
      </c>
      <c r="P21" s="4">
        <v>2420</v>
      </c>
      <c r="Q21" s="4">
        <v>47400</v>
      </c>
      <c r="R21" s="4">
        <v>674</v>
      </c>
      <c r="S21" s="4">
        <v>11264</v>
      </c>
      <c r="T21" s="4">
        <v>69</v>
      </c>
      <c r="U21" s="4">
        <v>1993</v>
      </c>
      <c r="V21" s="4">
        <v>64</v>
      </c>
      <c r="W21" s="4">
        <v>2760</v>
      </c>
      <c r="X21" s="4">
        <v>140</v>
      </c>
      <c r="Y21" s="4">
        <v>4667</v>
      </c>
      <c r="Z21" s="3"/>
      <c r="AA21" s="3"/>
    </row>
    <row r="22" spans="1:27" ht="12.75" customHeight="1" hidden="1">
      <c r="A22" s="3" t="s">
        <v>139</v>
      </c>
      <c r="B22" s="3" t="s">
        <v>205</v>
      </c>
      <c r="C22" s="3" t="s">
        <v>37</v>
      </c>
      <c r="D22" s="4">
        <v>4375</v>
      </c>
      <c r="E22" s="4">
        <v>104585</v>
      </c>
      <c r="F22" s="4">
        <v>1101</v>
      </c>
      <c r="G22" s="4">
        <v>25995</v>
      </c>
      <c r="H22" s="4">
        <v>2243</v>
      </c>
      <c r="I22" s="4">
        <v>68058</v>
      </c>
      <c r="J22" s="4">
        <v>847</v>
      </c>
      <c r="K22" s="4">
        <v>41266</v>
      </c>
      <c r="L22" s="4">
        <v>1329</v>
      </c>
      <c r="M22" s="4">
        <v>35421</v>
      </c>
      <c r="N22" s="4">
        <v>12</v>
      </c>
      <c r="O22" s="4">
        <v>373</v>
      </c>
      <c r="P22" s="4">
        <v>67</v>
      </c>
      <c r="Q22" s="4">
        <v>2273</v>
      </c>
      <c r="R22" s="4">
        <v>7</v>
      </c>
      <c r="S22" s="4">
        <v>167</v>
      </c>
      <c r="T22" s="4">
        <v>15</v>
      </c>
      <c r="U22" s="4">
        <v>488</v>
      </c>
      <c r="V22" s="4">
        <v>36</v>
      </c>
      <c r="W22" s="4">
        <v>2167</v>
      </c>
      <c r="X22" s="4">
        <v>116</v>
      </c>
      <c r="Y22" s="4">
        <v>3852</v>
      </c>
      <c r="Z22" s="3"/>
      <c r="AA22" s="3"/>
    </row>
    <row r="23" spans="1:27" ht="12.75" customHeight="1" hidden="1">
      <c r="A23" s="3" t="s">
        <v>139</v>
      </c>
      <c r="B23" s="3" t="s">
        <v>63</v>
      </c>
      <c r="C23" s="3" t="s">
        <v>37</v>
      </c>
      <c r="D23" s="4">
        <v>1158</v>
      </c>
      <c r="E23" s="4">
        <v>27170</v>
      </c>
      <c r="F23" s="4">
        <v>494</v>
      </c>
      <c r="G23" s="4">
        <v>45129</v>
      </c>
      <c r="H23" s="4">
        <v>1731</v>
      </c>
      <c r="I23" s="4">
        <v>29245</v>
      </c>
      <c r="J23" s="4">
        <v>899</v>
      </c>
      <c r="K23" s="4">
        <v>18303</v>
      </c>
      <c r="L23" s="4">
        <v>419</v>
      </c>
      <c r="M23" s="4">
        <v>17974</v>
      </c>
      <c r="N23" s="4">
        <v>137</v>
      </c>
      <c r="O23" s="4">
        <v>4020</v>
      </c>
      <c r="P23" s="4">
        <v>264</v>
      </c>
      <c r="Q23" s="4">
        <v>4525</v>
      </c>
      <c r="R23" s="4">
        <v>3</v>
      </c>
      <c r="S23" s="4">
        <v>32</v>
      </c>
      <c r="T23" s="4">
        <v>154</v>
      </c>
      <c r="U23" s="4">
        <v>2400</v>
      </c>
      <c r="V23" s="4">
        <v>301</v>
      </c>
      <c r="W23" s="4">
        <v>6985</v>
      </c>
      <c r="X23" s="4">
        <v>67</v>
      </c>
      <c r="Y23" s="4">
        <v>840</v>
      </c>
      <c r="Z23" s="3"/>
      <c r="AA23" s="3"/>
    </row>
    <row r="24" spans="1:27" ht="12.75" customHeight="1" hidden="1">
      <c r="A24" s="3" t="s">
        <v>139</v>
      </c>
      <c r="B24" s="3" t="s">
        <v>12</v>
      </c>
      <c r="C24" s="3" t="s">
        <v>37</v>
      </c>
      <c r="D24" s="4">
        <v>0</v>
      </c>
      <c r="E24" s="4">
        <v>0</v>
      </c>
      <c r="F24" s="4">
        <v>0</v>
      </c>
      <c r="G24" s="4">
        <v>0</v>
      </c>
      <c r="H24" s="4">
        <v>0</v>
      </c>
      <c r="I24" s="4">
        <v>0</v>
      </c>
      <c r="J24" s="4">
        <v>0</v>
      </c>
      <c r="K24" s="4">
        <v>0</v>
      </c>
      <c r="L24" s="4">
        <v>0</v>
      </c>
      <c r="M24" s="4">
        <v>0</v>
      </c>
      <c r="N24" s="4">
        <v>0</v>
      </c>
      <c r="O24" s="4">
        <v>0</v>
      </c>
      <c r="P24" s="4">
        <v>0</v>
      </c>
      <c r="Q24" s="4">
        <v>0</v>
      </c>
      <c r="R24" s="4">
        <v>127</v>
      </c>
      <c r="S24" s="4">
        <v>7711</v>
      </c>
      <c r="T24" s="4">
        <v>216</v>
      </c>
      <c r="U24" s="4">
        <v>7384</v>
      </c>
      <c r="V24" s="4">
        <v>902</v>
      </c>
      <c r="W24" s="4">
        <v>27646</v>
      </c>
      <c r="X24" s="4">
        <v>42</v>
      </c>
      <c r="Y24" s="4">
        <v>4278</v>
      </c>
      <c r="Z24" s="3"/>
      <c r="AA24" s="3"/>
    </row>
    <row r="25" spans="1:27" ht="12.75" customHeight="1" hidden="1">
      <c r="A25" s="3" t="s">
        <v>139</v>
      </c>
      <c r="B25" s="3" t="s">
        <v>292</v>
      </c>
      <c r="C25" s="3" t="s">
        <v>37</v>
      </c>
      <c r="D25" s="4">
        <v>238</v>
      </c>
      <c r="E25" s="4">
        <v>13116</v>
      </c>
      <c r="F25" s="4">
        <v>51</v>
      </c>
      <c r="G25" s="4">
        <v>1527</v>
      </c>
      <c r="H25" s="4">
        <v>0</v>
      </c>
      <c r="I25" s="4">
        <v>0</v>
      </c>
      <c r="J25" s="4">
        <v>2679</v>
      </c>
      <c r="K25" s="4">
        <v>90300</v>
      </c>
      <c r="L25" s="4">
        <v>1920</v>
      </c>
      <c r="M25" s="4">
        <v>70141</v>
      </c>
      <c r="N25" s="4">
        <v>2390</v>
      </c>
      <c r="O25" s="4">
        <v>79928</v>
      </c>
      <c r="P25" s="4">
        <v>400</v>
      </c>
      <c r="Q25" s="4">
        <v>25691</v>
      </c>
      <c r="R25" s="4">
        <v>0</v>
      </c>
      <c r="S25" s="4">
        <v>0</v>
      </c>
      <c r="T25" s="4">
        <v>3</v>
      </c>
      <c r="U25" s="4">
        <v>100</v>
      </c>
      <c r="V25" s="4">
        <v>48</v>
      </c>
      <c r="W25" s="4">
        <v>3753</v>
      </c>
      <c r="X25" s="4">
        <v>14</v>
      </c>
      <c r="Y25" s="4">
        <v>1041</v>
      </c>
      <c r="Z25" s="3"/>
      <c r="AA25" s="3"/>
    </row>
    <row r="26" spans="1:27" ht="12.75" customHeight="1" hidden="1">
      <c r="A26" s="3" t="s">
        <v>139</v>
      </c>
      <c r="B26" s="3" t="s">
        <v>51</v>
      </c>
      <c r="C26" s="3" t="s">
        <v>37</v>
      </c>
      <c r="D26" s="4">
        <v>69</v>
      </c>
      <c r="E26" s="4">
        <v>2287</v>
      </c>
      <c r="F26" s="4">
        <v>479</v>
      </c>
      <c r="G26" s="4">
        <v>7539</v>
      </c>
      <c r="H26" s="4">
        <v>3440</v>
      </c>
      <c r="I26" s="4">
        <v>67704</v>
      </c>
      <c r="J26" s="4">
        <v>5117</v>
      </c>
      <c r="K26" s="4">
        <v>177344</v>
      </c>
      <c r="L26" s="4">
        <v>75</v>
      </c>
      <c r="M26" s="4">
        <v>2830</v>
      </c>
      <c r="N26" s="4">
        <v>1198</v>
      </c>
      <c r="O26" s="4">
        <v>20844</v>
      </c>
      <c r="P26" s="4">
        <v>541</v>
      </c>
      <c r="Q26" s="4">
        <v>7547</v>
      </c>
      <c r="R26" s="4">
        <v>20</v>
      </c>
      <c r="S26" s="4">
        <v>679</v>
      </c>
      <c r="T26" s="4">
        <v>0</v>
      </c>
      <c r="U26" s="4">
        <v>0</v>
      </c>
      <c r="V26" s="4">
        <v>186</v>
      </c>
      <c r="W26" s="4">
        <v>10898</v>
      </c>
      <c r="X26" s="4">
        <v>13</v>
      </c>
      <c r="Y26" s="4">
        <v>969</v>
      </c>
      <c r="Z26" s="3"/>
      <c r="AA26" s="3"/>
    </row>
    <row r="27" spans="1:27" s="1" customFormat="1" ht="12.75" customHeight="1">
      <c r="A27" s="5" t="s">
        <v>358</v>
      </c>
      <c r="B27" s="5"/>
      <c r="C27" s="5"/>
      <c r="D27" s="6">
        <f>SUM(D12:D26)</f>
        <v>1332875</v>
      </c>
      <c r="E27" s="6">
        <f aca="true" t="shared" si="0" ref="E27:Y27">SUM(E12:E26)</f>
        <v>23879048</v>
      </c>
      <c r="F27" s="6">
        <f t="shared" si="0"/>
        <v>1495635</v>
      </c>
      <c r="G27" s="6">
        <f t="shared" si="0"/>
        <v>25263249</v>
      </c>
      <c r="H27" s="6">
        <f t="shared" si="0"/>
        <v>1721105</v>
      </c>
      <c r="I27" s="6">
        <f t="shared" si="0"/>
        <v>27391317</v>
      </c>
      <c r="J27" s="6">
        <f t="shared" si="0"/>
        <v>1565677</v>
      </c>
      <c r="K27" s="6">
        <f t="shared" si="0"/>
        <v>27161736</v>
      </c>
      <c r="L27" s="6">
        <f t="shared" si="0"/>
        <v>1103157</v>
      </c>
      <c r="M27" s="6">
        <f t="shared" si="0"/>
        <v>29677582</v>
      </c>
      <c r="N27" s="6">
        <f t="shared" si="0"/>
        <v>1549264</v>
      </c>
      <c r="O27" s="6">
        <f t="shared" si="0"/>
        <v>27314332</v>
      </c>
      <c r="P27" s="6">
        <f t="shared" si="0"/>
        <v>1722662</v>
      </c>
      <c r="Q27" s="6">
        <f t="shared" si="0"/>
        <v>29951706</v>
      </c>
      <c r="R27" s="6">
        <f t="shared" si="0"/>
        <v>1665171</v>
      </c>
      <c r="S27" s="6">
        <f t="shared" si="0"/>
        <v>29165084</v>
      </c>
      <c r="T27" s="6">
        <f t="shared" si="0"/>
        <v>1861297</v>
      </c>
      <c r="U27" s="6">
        <f t="shared" si="0"/>
        <v>22914280</v>
      </c>
      <c r="V27" s="6">
        <f t="shared" si="0"/>
        <v>1836928</v>
      </c>
      <c r="W27" s="6">
        <f t="shared" si="0"/>
        <v>22577685</v>
      </c>
      <c r="X27" s="6">
        <f t="shared" si="0"/>
        <v>1477471</v>
      </c>
      <c r="Y27" s="6">
        <f t="shared" si="0"/>
        <v>19153371</v>
      </c>
      <c r="Z27" s="5"/>
      <c r="AA27" s="5"/>
    </row>
    <row r="28" spans="1:27" ht="12.75" customHeight="1" hidden="1">
      <c r="A28" s="3" t="s">
        <v>214</v>
      </c>
      <c r="B28" s="3" t="s">
        <v>144</v>
      </c>
      <c r="C28" s="3" t="s">
        <v>37</v>
      </c>
      <c r="D28" s="4">
        <v>560436</v>
      </c>
      <c r="E28" s="4">
        <v>9518512</v>
      </c>
      <c r="F28" s="4">
        <v>703220</v>
      </c>
      <c r="G28" s="4">
        <v>11494984</v>
      </c>
      <c r="H28" s="4">
        <v>678281</v>
      </c>
      <c r="I28" s="4">
        <v>10133070</v>
      </c>
      <c r="J28" s="4">
        <v>606489</v>
      </c>
      <c r="K28" s="4">
        <v>9747972</v>
      </c>
      <c r="L28" s="4">
        <v>330276</v>
      </c>
      <c r="M28" s="4">
        <v>8962676</v>
      </c>
      <c r="N28" s="4">
        <v>446449</v>
      </c>
      <c r="O28" s="4">
        <v>7296167</v>
      </c>
      <c r="P28" s="4">
        <v>563954</v>
      </c>
      <c r="Q28" s="4">
        <v>9376475</v>
      </c>
      <c r="R28" s="4">
        <v>678175</v>
      </c>
      <c r="S28" s="4">
        <v>11157345</v>
      </c>
      <c r="T28" s="4">
        <v>871524</v>
      </c>
      <c r="U28" s="4">
        <v>9667272</v>
      </c>
      <c r="V28" s="4">
        <v>976519</v>
      </c>
      <c r="W28" s="4">
        <v>11096396</v>
      </c>
      <c r="X28" s="4">
        <v>812650</v>
      </c>
      <c r="Y28" s="4">
        <v>9867340</v>
      </c>
      <c r="Z28" s="3"/>
      <c r="AA28" s="3"/>
    </row>
    <row r="29" spans="1:27" ht="12.75" customHeight="1" hidden="1">
      <c r="A29" s="3" t="s">
        <v>214</v>
      </c>
      <c r="B29" s="3" t="s">
        <v>284</v>
      </c>
      <c r="C29" s="3" t="s">
        <v>37</v>
      </c>
      <c r="D29" s="4">
        <v>432</v>
      </c>
      <c r="E29" s="4">
        <v>21050</v>
      </c>
      <c r="F29" s="4">
        <v>22072</v>
      </c>
      <c r="G29" s="4">
        <v>347296</v>
      </c>
      <c r="H29" s="4">
        <v>68734</v>
      </c>
      <c r="I29" s="4">
        <v>1066471</v>
      </c>
      <c r="J29" s="4">
        <v>155811</v>
      </c>
      <c r="K29" s="4">
        <v>2829036</v>
      </c>
      <c r="L29" s="4">
        <v>178373</v>
      </c>
      <c r="M29" s="4">
        <v>4475994</v>
      </c>
      <c r="N29" s="4">
        <v>110577</v>
      </c>
      <c r="O29" s="4">
        <v>1943623</v>
      </c>
      <c r="P29" s="4">
        <v>125608</v>
      </c>
      <c r="Q29" s="4">
        <v>1924136</v>
      </c>
      <c r="R29" s="4">
        <v>172329</v>
      </c>
      <c r="S29" s="4">
        <v>2680818</v>
      </c>
      <c r="T29" s="4">
        <v>203885</v>
      </c>
      <c r="U29" s="4">
        <v>2389176</v>
      </c>
      <c r="V29" s="4">
        <v>166124</v>
      </c>
      <c r="W29" s="4">
        <v>2065982</v>
      </c>
      <c r="X29" s="4">
        <v>106672</v>
      </c>
      <c r="Y29" s="4">
        <v>1240824</v>
      </c>
      <c r="Z29" s="3"/>
      <c r="AA29" s="3"/>
    </row>
    <row r="30" spans="1:27" ht="12.75" customHeight="1" hidden="1">
      <c r="A30" s="3" t="s">
        <v>214</v>
      </c>
      <c r="B30" s="3" t="s">
        <v>42</v>
      </c>
      <c r="C30" s="3" t="s">
        <v>37</v>
      </c>
      <c r="D30" s="4">
        <v>50346</v>
      </c>
      <c r="E30" s="4">
        <v>1122267</v>
      </c>
      <c r="F30" s="4">
        <v>66040</v>
      </c>
      <c r="G30" s="4">
        <v>1269729</v>
      </c>
      <c r="H30" s="4">
        <v>125373</v>
      </c>
      <c r="I30" s="4">
        <v>2094063</v>
      </c>
      <c r="J30" s="4">
        <v>101791</v>
      </c>
      <c r="K30" s="4">
        <v>1976749</v>
      </c>
      <c r="L30" s="4">
        <v>70454</v>
      </c>
      <c r="M30" s="4">
        <v>2242672</v>
      </c>
      <c r="N30" s="4">
        <v>192803</v>
      </c>
      <c r="O30" s="4">
        <v>3634146</v>
      </c>
      <c r="P30" s="4">
        <v>160547</v>
      </c>
      <c r="Q30" s="4">
        <v>2673950</v>
      </c>
      <c r="R30" s="4">
        <v>79872</v>
      </c>
      <c r="S30" s="4">
        <v>1343518</v>
      </c>
      <c r="T30" s="4">
        <v>58907</v>
      </c>
      <c r="U30" s="4">
        <v>934307</v>
      </c>
      <c r="V30" s="4">
        <v>27783</v>
      </c>
      <c r="W30" s="4">
        <v>469929</v>
      </c>
      <c r="X30" s="4">
        <v>28884</v>
      </c>
      <c r="Y30" s="4">
        <v>717806</v>
      </c>
      <c r="Z30" s="3"/>
      <c r="AA30" s="3"/>
    </row>
    <row r="31" spans="1:27" ht="12.75" customHeight="1" hidden="1">
      <c r="A31" s="3" t="s">
        <v>214</v>
      </c>
      <c r="B31" s="3" t="s">
        <v>343</v>
      </c>
      <c r="C31" s="3" t="s">
        <v>37</v>
      </c>
      <c r="D31" s="4">
        <v>105</v>
      </c>
      <c r="E31" s="4">
        <v>11877</v>
      </c>
      <c r="F31" s="4">
        <v>113</v>
      </c>
      <c r="G31" s="4">
        <v>6390</v>
      </c>
      <c r="H31" s="4">
        <v>1646</v>
      </c>
      <c r="I31" s="4">
        <v>34095</v>
      </c>
      <c r="J31" s="4">
        <v>3949</v>
      </c>
      <c r="K31" s="4">
        <v>85155</v>
      </c>
      <c r="L31" s="4">
        <v>12163</v>
      </c>
      <c r="M31" s="4">
        <v>270212</v>
      </c>
      <c r="N31" s="4">
        <v>12442</v>
      </c>
      <c r="O31" s="4">
        <v>215991</v>
      </c>
      <c r="P31" s="4">
        <v>28958</v>
      </c>
      <c r="Q31" s="4">
        <v>489170</v>
      </c>
      <c r="R31" s="4">
        <v>29166</v>
      </c>
      <c r="S31" s="4">
        <v>585918</v>
      </c>
      <c r="T31" s="4">
        <v>49497</v>
      </c>
      <c r="U31" s="4">
        <v>785663</v>
      </c>
      <c r="V31" s="4">
        <v>22359</v>
      </c>
      <c r="W31" s="4">
        <v>193826</v>
      </c>
      <c r="X31" s="4">
        <v>3832</v>
      </c>
      <c r="Y31" s="4">
        <v>86301</v>
      </c>
      <c r="Z31" s="3"/>
      <c r="AA31" s="3"/>
    </row>
    <row r="32" spans="1:27" ht="12.75" customHeight="1" hidden="1">
      <c r="A32" s="3" t="s">
        <v>214</v>
      </c>
      <c r="B32" s="3" t="s">
        <v>78</v>
      </c>
      <c r="C32" s="3" t="s">
        <v>37</v>
      </c>
      <c r="D32" s="4">
        <v>3</v>
      </c>
      <c r="E32" s="4">
        <v>43</v>
      </c>
      <c r="F32" s="4">
        <v>48</v>
      </c>
      <c r="G32" s="4">
        <v>754</v>
      </c>
      <c r="H32" s="4">
        <v>0</v>
      </c>
      <c r="I32" s="4">
        <v>0</v>
      </c>
      <c r="J32" s="4">
        <v>0</v>
      </c>
      <c r="K32" s="4">
        <v>0</v>
      </c>
      <c r="L32" s="4">
        <v>0</v>
      </c>
      <c r="M32" s="4">
        <v>0</v>
      </c>
      <c r="N32" s="4">
        <v>0</v>
      </c>
      <c r="O32" s="4">
        <v>0</v>
      </c>
      <c r="P32" s="4">
        <v>0</v>
      </c>
      <c r="Q32" s="4">
        <v>0</v>
      </c>
      <c r="R32" s="4">
        <v>0</v>
      </c>
      <c r="S32" s="4">
        <v>0</v>
      </c>
      <c r="T32" s="4">
        <v>0</v>
      </c>
      <c r="U32" s="4">
        <v>0</v>
      </c>
      <c r="V32" s="4">
        <v>1374</v>
      </c>
      <c r="W32" s="4">
        <v>16470</v>
      </c>
      <c r="X32" s="4">
        <v>848</v>
      </c>
      <c r="Y32" s="4">
        <v>10067</v>
      </c>
      <c r="Z32" s="3"/>
      <c r="AA32" s="3"/>
    </row>
    <row r="33" spans="1:27" ht="12.75" customHeight="1" hidden="1">
      <c r="A33" s="3" t="s">
        <v>214</v>
      </c>
      <c r="B33" s="3" t="s">
        <v>76</v>
      </c>
      <c r="C33" s="3" t="s">
        <v>37</v>
      </c>
      <c r="D33" s="4">
        <v>17203</v>
      </c>
      <c r="E33" s="4">
        <v>282286</v>
      </c>
      <c r="F33" s="4">
        <v>17186</v>
      </c>
      <c r="G33" s="4">
        <v>262152</v>
      </c>
      <c r="H33" s="4">
        <v>11985</v>
      </c>
      <c r="I33" s="4">
        <v>239581</v>
      </c>
      <c r="J33" s="4">
        <v>1225</v>
      </c>
      <c r="K33" s="4">
        <v>18319</v>
      </c>
      <c r="L33" s="4">
        <v>0</v>
      </c>
      <c r="M33" s="4">
        <v>0</v>
      </c>
      <c r="N33" s="4">
        <v>69</v>
      </c>
      <c r="O33" s="4">
        <v>2250</v>
      </c>
      <c r="P33" s="4">
        <v>746</v>
      </c>
      <c r="Q33" s="4">
        <v>36560</v>
      </c>
      <c r="R33" s="4">
        <v>3272</v>
      </c>
      <c r="S33" s="4">
        <v>53183</v>
      </c>
      <c r="T33" s="4">
        <v>3066</v>
      </c>
      <c r="U33" s="4">
        <v>56074</v>
      </c>
      <c r="V33" s="4">
        <v>983</v>
      </c>
      <c r="W33" s="4">
        <v>14463</v>
      </c>
      <c r="X33" s="4">
        <v>617</v>
      </c>
      <c r="Y33" s="4">
        <v>8393</v>
      </c>
      <c r="Z33" s="3"/>
      <c r="AA33" s="3"/>
    </row>
    <row r="34" spans="1:27" ht="12.75" customHeight="1" hidden="1">
      <c r="A34" s="3" t="s">
        <v>214</v>
      </c>
      <c r="B34" s="3" t="s">
        <v>196</v>
      </c>
      <c r="C34" s="3" t="s">
        <v>37</v>
      </c>
      <c r="D34" s="4">
        <v>59</v>
      </c>
      <c r="E34" s="4">
        <v>6198</v>
      </c>
      <c r="F34" s="4">
        <v>0</v>
      </c>
      <c r="G34" s="4">
        <v>0</v>
      </c>
      <c r="H34" s="4">
        <v>103</v>
      </c>
      <c r="I34" s="4">
        <v>1690</v>
      </c>
      <c r="J34" s="4">
        <v>59</v>
      </c>
      <c r="K34" s="4">
        <v>5292</v>
      </c>
      <c r="L34" s="4">
        <v>161</v>
      </c>
      <c r="M34" s="4">
        <v>6416</v>
      </c>
      <c r="N34" s="4">
        <v>165</v>
      </c>
      <c r="O34" s="4">
        <v>2025</v>
      </c>
      <c r="P34" s="4">
        <v>0</v>
      </c>
      <c r="Q34" s="4">
        <v>0</v>
      </c>
      <c r="R34" s="4">
        <v>116</v>
      </c>
      <c r="S34" s="4">
        <v>2504</v>
      </c>
      <c r="T34" s="4">
        <v>0</v>
      </c>
      <c r="U34" s="4">
        <v>0</v>
      </c>
      <c r="V34" s="4">
        <v>0</v>
      </c>
      <c r="W34" s="4">
        <v>0</v>
      </c>
      <c r="X34" s="4">
        <v>194</v>
      </c>
      <c r="Y34" s="4">
        <v>4421</v>
      </c>
      <c r="Z34" s="3"/>
      <c r="AA34" s="3"/>
    </row>
    <row r="35" spans="1:27" ht="12.75" customHeight="1" hidden="1">
      <c r="A35" s="3" t="s">
        <v>214</v>
      </c>
      <c r="B35" s="3" t="s">
        <v>218</v>
      </c>
      <c r="C35" s="3" t="s">
        <v>37</v>
      </c>
      <c r="D35" s="4">
        <v>157</v>
      </c>
      <c r="E35" s="4">
        <v>3567</v>
      </c>
      <c r="F35" s="4">
        <v>127</v>
      </c>
      <c r="G35" s="4">
        <v>2829</v>
      </c>
      <c r="H35" s="4">
        <v>249</v>
      </c>
      <c r="I35" s="4">
        <v>5379</v>
      </c>
      <c r="J35" s="4">
        <v>432</v>
      </c>
      <c r="K35" s="4">
        <v>9590</v>
      </c>
      <c r="L35" s="4">
        <v>367</v>
      </c>
      <c r="M35" s="4">
        <v>31773</v>
      </c>
      <c r="N35" s="4">
        <v>114</v>
      </c>
      <c r="O35" s="4">
        <v>2419</v>
      </c>
      <c r="P35" s="4">
        <v>0</v>
      </c>
      <c r="Q35" s="4">
        <v>0</v>
      </c>
      <c r="R35" s="4">
        <v>0</v>
      </c>
      <c r="S35" s="4">
        <v>0</v>
      </c>
      <c r="T35" s="4">
        <v>0</v>
      </c>
      <c r="U35" s="4">
        <v>0</v>
      </c>
      <c r="V35" s="4">
        <v>0</v>
      </c>
      <c r="W35" s="4">
        <v>0</v>
      </c>
      <c r="X35" s="4">
        <v>10</v>
      </c>
      <c r="Y35" s="4">
        <v>111</v>
      </c>
      <c r="Z35" s="3"/>
      <c r="AA35" s="3"/>
    </row>
    <row r="36" spans="1:27" ht="12.75" customHeight="1" hidden="1">
      <c r="A36" s="3" t="s">
        <v>214</v>
      </c>
      <c r="B36" s="3" t="s">
        <v>213</v>
      </c>
      <c r="C36" s="3" t="s">
        <v>37</v>
      </c>
      <c r="D36" s="4">
        <v>6</v>
      </c>
      <c r="E36" s="4">
        <v>120</v>
      </c>
      <c r="F36" s="4">
        <v>0</v>
      </c>
      <c r="G36" s="4">
        <v>0</v>
      </c>
      <c r="H36" s="4">
        <v>14</v>
      </c>
      <c r="I36" s="4">
        <v>454</v>
      </c>
      <c r="J36" s="4">
        <v>10</v>
      </c>
      <c r="K36" s="4">
        <v>62</v>
      </c>
      <c r="L36" s="4">
        <v>0</v>
      </c>
      <c r="M36" s="4">
        <v>0</v>
      </c>
      <c r="N36" s="4">
        <v>21</v>
      </c>
      <c r="O36" s="4">
        <v>3120</v>
      </c>
      <c r="P36" s="4">
        <v>33</v>
      </c>
      <c r="Q36" s="4">
        <v>4800</v>
      </c>
      <c r="R36" s="4">
        <v>71</v>
      </c>
      <c r="S36" s="4">
        <v>2351</v>
      </c>
      <c r="T36" s="4">
        <v>8</v>
      </c>
      <c r="U36" s="4">
        <v>51</v>
      </c>
      <c r="V36" s="4">
        <v>0</v>
      </c>
      <c r="W36" s="4">
        <v>0</v>
      </c>
      <c r="X36" s="4">
        <v>0</v>
      </c>
      <c r="Y36" s="4">
        <v>0</v>
      </c>
      <c r="Z36" s="3"/>
      <c r="AA36" s="3"/>
    </row>
    <row r="37" spans="1:27" ht="12.75" customHeight="1" hidden="1">
      <c r="A37" s="3" t="s">
        <v>214</v>
      </c>
      <c r="B37" s="3" t="s">
        <v>205</v>
      </c>
      <c r="C37" s="3" t="s">
        <v>37</v>
      </c>
      <c r="D37" s="4">
        <v>2425</v>
      </c>
      <c r="E37" s="4">
        <v>51392</v>
      </c>
      <c r="F37" s="4">
        <v>914</v>
      </c>
      <c r="G37" s="4">
        <v>17246</v>
      </c>
      <c r="H37" s="4">
        <v>189</v>
      </c>
      <c r="I37" s="4">
        <v>3285</v>
      </c>
      <c r="J37" s="4">
        <v>501</v>
      </c>
      <c r="K37" s="4">
        <v>26152</v>
      </c>
      <c r="L37" s="4">
        <v>17</v>
      </c>
      <c r="M37" s="4">
        <v>394</v>
      </c>
      <c r="N37" s="4">
        <v>3</v>
      </c>
      <c r="O37" s="4">
        <v>47</v>
      </c>
      <c r="P37" s="4">
        <v>67</v>
      </c>
      <c r="Q37" s="4">
        <v>2273</v>
      </c>
      <c r="R37" s="4">
        <v>0</v>
      </c>
      <c r="S37" s="4">
        <v>0</v>
      </c>
      <c r="T37" s="4">
        <v>0</v>
      </c>
      <c r="U37" s="4">
        <v>0</v>
      </c>
      <c r="V37" s="4">
        <v>0</v>
      </c>
      <c r="W37" s="4">
        <v>0</v>
      </c>
      <c r="X37" s="4">
        <v>0</v>
      </c>
      <c r="Y37" s="4">
        <v>0</v>
      </c>
      <c r="Z37" s="3"/>
      <c r="AA37" s="3"/>
    </row>
    <row r="38" spans="1:27" ht="12.75" customHeight="1" hidden="1">
      <c r="A38" s="3" t="s">
        <v>214</v>
      </c>
      <c r="B38" s="3" t="s">
        <v>292</v>
      </c>
      <c r="C38" s="3" t="s">
        <v>37</v>
      </c>
      <c r="D38" s="4">
        <v>31</v>
      </c>
      <c r="E38" s="4">
        <v>1025</v>
      </c>
      <c r="F38" s="4">
        <v>0</v>
      </c>
      <c r="G38" s="4">
        <v>0</v>
      </c>
      <c r="H38" s="4">
        <v>0</v>
      </c>
      <c r="I38" s="4">
        <v>0</v>
      </c>
      <c r="J38" s="4">
        <v>0</v>
      </c>
      <c r="K38" s="4">
        <v>0</v>
      </c>
      <c r="L38" s="4">
        <v>0</v>
      </c>
      <c r="M38" s="4">
        <v>0</v>
      </c>
      <c r="N38" s="4">
        <v>0</v>
      </c>
      <c r="O38" s="4">
        <v>0</v>
      </c>
      <c r="P38" s="4">
        <v>11</v>
      </c>
      <c r="Q38" s="4">
        <v>356</v>
      </c>
      <c r="R38" s="4">
        <v>0</v>
      </c>
      <c r="S38" s="4">
        <v>0</v>
      </c>
      <c r="T38" s="4">
        <v>0</v>
      </c>
      <c r="U38" s="4">
        <v>0</v>
      </c>
      <c r="V38" s="4">
        <v>0</v>
      </c>
      <c r="W38" s="4">
        <v>0</v>
      </c>
      <c r="X38" s="4">
        <v>0</v>
      </c>
      <c r="Y38" s="4">
        <v>0</v>
      </c>
      <c r="Z38" s="3"/>
      <c r="AA38" s="3"/>
    </row>
    <row r="39" spans="1:27" ht="12.75" customHeight="1" hidden="1">
      <c r="A39" s="3" t="s">
        <v>214</v>
      </c>
      <c r="B39" s="3" t="s">
        <v>51</v>
      </c>
      <c r="C39" s="3" t="s">
        <v>37</v>
      </c>
      <c r="D39" s="4">
        <v>0</v>
      </c>
      <c r="E39" s="4">
        <v>0</v>
      </c>
      <c r="F39" s="4">
        <v>4</v>
      </c>
      <c r="G39" s="4">
        <v>15</v>
      </c>
      <c r="H39" s="4">
        <v>0</v>
      </c>
      <c r="I39" s="4">
        <v>0</v>
      </c>
      <c r="J39" s="4">
        <v>0</v>
      </c>
      <c r="K39" s="4">
        <v>0</v>
      </c>
      <c r="L39" s="4">
        <v>0</v>
      </c>
      <c r="M39" s="4">
        <v>0</v>
      </c>
      <c r="N39" s="4">
        <v>145</v>
      </c>
      <c r="O39" s="4">
        <v>3480</v>
      </c>
      <c r="P39" s="4">
        <v>0</v>
      </c>
      <c r="Q39" s="4">
        <v>0</v>
      </c>
      <c r="R39" s="4">
        <v>0</v>
      </c>
      <c r="S39" s="4">
        <v>0</v>
      </c>
      <c r="T39" s="4">
        <v>0</v>
      </c>
      <c r="U39" s="4">
        <v>0</v>
      </c>
      <c r="V39" s="4">
        <v>0</v>
      </c>
      <c r="W39" s="4">
        <v>0</v>
      </c>
      <c r="X39" s="4">
        <v>0</v>
      </c>
      <c r="Y39" s="4">
        <v>0</v>
      </c>
      <c r="Z39" s="3"/>
      <c r="AA39" s="3"/>
    </row>
    <row r="40" spans="1:27" ht="12.75" customHeight="1" hidden="1">
      <c r="A40" s="3" t="s">
        <v>214</v>
      </c>
      <c r="B40" s="3" t="s">
        <v>63</v>
      </c>
      <c r="C40" s="3" t="s">
        <v>37</v>
      </c>
      <c r="D40" s="4">
        <v>0</v>
      </c>
      <c r="E40" s="4">
        <v>0</v>
      </c>
      <c r="F40" s="4">
        <v>210</v>
      </c>
      <c r="G40" s="4">
        <v>4320</v>
      </c>
      <c r="H40" s="4">
        <v>1686</v>
      </c>
      <c r="I40" s="4">
        <v>28400</v>
      </c>
      <c r="J40" s="4">
        <v>252</v>
      </c>
      <c r="K40" s="4">
        <v>4100</v>
      </c>
      <c r="L40" s="4">
        <v>364</v>
      </c>
      <c r="M40" s="4">
        <v>16400</v>
      </c>
      <c r="N40" s="4">
        <v>113</v>
      </c>
      <c r="O40" s="4">
        <v>2400</v>
      </c>
      <c r="P40" s="4">
        <v>99</v>
      </c>
      <c r="Q40" s="4">
        <v>1650</v>
      </c>
      <c r="R40" s="4">
        <v>0</v>
      </c>
      <c r="S40" s="4">
        <v>0</v>
      </c>
      <c r="T40" s="4">
        <v>0</v>
      </c>
      <c r="U40" s="4">
        <v>0</v>
      </c>
      <c r="V40" s="4">
        <v>0</v>
      </c>
      <c r="W40" s="4">
        <v>0</v>
      </c>
      <c r="X40" s="4">
        <v>0</v>
      </c>
      <c r="Y40" s="4">
        <v>0</v>
      </c>
      <c r="Z40" s="3"/>
      <c r="AA40" s="3"/>
    </row>
    <row r="41" spans="1:27" ht="12.75" customHeight="1" hidden="1">
      <c r="A41" s="3" t="s">
        <v>214</v>
      </c>
      <c r="B41" s="3" t="s">
        <v>12</v>
      </c>
      <c r="C41" s="3" t="s">
        <v>37</v>
      </c>
      <c r="D41" s="4">
        <v>0</v>
      </c>
      <c r="E41" s="4">
        <v>0</v>
      </c>
      <c r="F41" s="4">
        <v>0</v>
      </c>
      <c r="G41" s="4">
        <v>0</v>
      </c>
      <c r="H41" s="4">
        <v>0</v>
      </c>
      <c r="I41" s="4">
        <v>0</v>
      </c>
      <c r="J41" s="4">
        <v>0</v>
      </c>
      <c r="K41" s="4">
        <v>0</v>
      </c>
      <c r="L41" s="4">
        <v>0</v>
      </c>
      <c r="M41" s="4">
        <v>0</v>
      </c>
      <c r="N41" s="4">
        <v>0</v>
      </c>
      <c r="O41" s="4">
        <v>0</v>
      </c>
      <c r="P41" s="4">
        <v>0</v>
      </c>
      <c r="Q41" s="4">
        <v>0</v>
      </c>
      <c r="R41" s="4">
        <v>41</v>
      </c>
      <c r="S41" s="4">
        <v>1114</v>
      </c>
      <c r="T41" s="4">
        <v>9</v>
      </c>
      <c r="U41" s="4">
        <v>76</v>
      </c>
      <c r="V41" s="4">
        <v>88</v>
      </c>
      <c r="W41" s="4">
        <v>1301</v>
      </c>
      <c r="X41" s="4">
        <v>0</v>
      </c>
      <c r="Y41" s="4">
        <v>0</v>
      </c>
      <c r="Z41" s="3"/>
      <c r="AA41" s="3"/>
    </row>
    <row r="42" spans="1:27" s="1" customFormat="1" ht="12.75" customHeight="1">
      <c r="A42" s="5" t="s">
        <v>214</v>
      </c>
      <c r="B42" s="5"/>
      <c r="C42" s="5"/>
      <c r="D42" s="6">
        <f>SUM(D28:D41)</f>
        <v>631203</v>
      </c>
      <c r="E42" s="6">
        <f aca="true" t="shared" si="1" ref="E42:Y42">SUM(E28:E41)</f>
        <v>11018337</v>
      </c>
      <c r="F42" s="6">
        <f t="shared" si="1"/>
        <v>809934</v>
      </c>
      <c r="G42" s="6">
        <f t="shared" si="1"/>
        <v>13405715</v>
      </c>
      <c r="H42" s="6">
        <f t="shared" si="1"/>
        <v>888260</v>
      </c>
      <c r="I42" s="6">
        <f t="shared" si="1"/>
        <v>13606488</v>
      </c>
      <c r="J42" s="6">
        <f t="shared" si="1"/>
        <v>870519</v>
      </c>
      <c r="K42" s="6">
        <f t="shared" si="1"/>
        <v>14702427</v>
      </c>
      <c r="L42" s="6">
        <f t="shared" si="1"/>
        <v>592175</v>
      </c>
      <c r="M42" s="6">
        <f t="shared" si="1"/>
        <v>16006537</v>
      </c>
      <c r="N42" s="6">
        <f t="shared" si="1"/>
        <v>762901</v>
      </c>
      <c r="O42" s="6">
        <f t="shared" si="1"/>
        <v>13105668</v>
      </c>
      <c r="P42" s="6">
        <f t="shared" si="1"/>
        <v>880023</v>
      </c>
      <c r="Q42" s="6">
        <f t="shared" si="1"/>
        <v>14509370</v>
      </c>
      <c r="R42" s="6">
        <f t="shared" si="1"/>
        <v>963042</v>
      </c>
      <c r="S42" s="6">
        <f t="shared" si="1"/>
        <v>15826751</v>
      </c>
      <c r="T42" s="6">
        <f t="shared" si="1"/>
        <v>1186896</v>
      </c>
      <c r="U42" s="6">
        <f t="shared" si="1"/>
        <v>13832619</v>
      </c>
      <c r="V42" s="6">
        <f t="shared" si="1"/>
        <v>1195230</v>
      </c>
      <c r="W42" s="6">
        <f t="shared" si="1"/>
        <v>13858367</v>
      </c>
      <c r="X42" s="6">
        <f t="shared" si="1"/>
        <v>953707</v>
      </c>
      <c r="Y42" s="6">
        <f t="shared" si="1"/>
        <v>11935263</v>
      </c>
      <c r="Z42" s="5"/>
      <c r="AA42" s="5"/>
    </row>
    <row r="43" spans="1:27" ht="12.75" customHeight="1" hidden="1">
      <c r="A43" s="3" t="s">
        <v>198</v>
      </c>
      <c r="B43" s="3" t="s">
        <v>144</v>
      </c>
      <c r="C43" s="3" t="s">
        <v>37</v>
      </c>
      <c r="D43" s="4">
        <v>249942</v>
      </c>
      <c r="E43" s="4">
        <v>4047787</v>
      </c>
      <c r="F43" s="4">
        <v>221446</v>
      </c>
      <c r="G43" s="4">
        <v>3453756</v>
      </c>
      <c r="H43" s="4">
        <v>197430</v>
      </c>
      <c r="I43" s="4">
        <v>2867177</v>
      </c>
      <c r="J43" s="4">
        <v>148960</v>
      </c>
      <c r="K43" s="4">
        <v>2346397</v>
      </c>
      <c r="L43" s="4">
        <v>90531</v>
      </c>
      <c r="M43" s="4">
        <v>2379042</v>
      </c>
      <c r="N43" s="4">
        <v>126072</v>
      </c>
      <c r="O43" s="4">
        <v>2041979</v>
      </c>
      <c r="P43" s="4">
        <v>178391</v>
      </c>
      <c r="Q43" s="4">
        <v>3001533</v>
      </c>
      <c r="R43" s="4">
        <v>225616</v>
      </c>
      <c r="S43" s="4">
        <v>3473028</v>
      </c>
      <c r="T43" s="4">
        <v>216485</v>
      </c>
      <c r="U43" s="4">
        <v>2426169</v>
      </c>
      <c r="V43" s="4">
        <v>206991</v>
      </c>
      <c r="W43" s="4">
        <v>2281622</v>
      </c>
      <c r="X43" s="4">
        <v>192586</v>
      </c>
      <c r="Y43" s="4">
        <v>2310374</v>
      </c>
      <c r="Z43" s="3"/>
      <c r="AA43" s="3"/>
    </row>
    <row r="44" spans="1:27" ht="12.75" customHeight="1" hidden="1">
      <c r="A44" s="3" t="s">
        <v>198</v>
      </c>
      <c r="B44" s="3" t="s">
        <v>284</v>
      </c>
      <c r="C44" s="3" t="s">
        <v>37</v>
      </c>
      <c r="D44" s="4">
        <v>0</v>
      </c>
      <c r="E44" s="4">
        <v>0</v>
      </c>
      <c r="F44" s="4">
        <v>726</v>
      </c>
      <c r="G44" s="4">
        <v>13068</v>
      </c>
      <c r="H44" s="4">
        <v>5089</v>
      </c>
      <c r="I44" s="4">
        <v>85316</v>
      </c>
      <c r="J44" s="4">
        <v>17005</v>
      </c>
      <c r="K44" s="4">
        <v>237816</v>
      </c>
      <c r="L44" s="4">
        <v>48544</v>
      </c>
      <c r="M44" s="4">
        <v>1049926</v>
      </c>
      <c r="N44" s="4">
        <v>7002</v>
      </c>
      <c r="O44" s="4">
        <v>101711</v>
      </c>
      <c r="P44" s="4">
        <v>2167</v>
      </c>
      <c r="Q44" s="4">
        <v>44542</v>
      </c>
      <c r="R44" s="4">
        <v>23779</v>
      </c>
      <c r="S44" s="4">
        <v>408333</v>
      </c>
      <c r="T44" s="4">
        <v>77250</v>
      </c>
      <c r="U44" s="4">
        <v>818162</v>
      </c>
      <c r="V44" s="4">
        <v>63582</v>
      </c>
      <c r="W44" s="4">
        <v>799785</v>
      </c>
      <c r="X44" s="4">
        <v>44549</v>
      </c>
      <c r="Y44" s="4">
        <v>507435</v>
      </c>
      <c r="Z44" s="3"/>
      <c r="AA44" s="3"/>
    </row>
    <row r="45" spans="1:27" ht="12.75" customHeight="1" hidden="1">
      <c r="A45" s="3" t="s">
        <v>198</v>
      </c>
      <c r="B45" s="3" t="s">
        <v>42</v>
      </c>
      <c r="C45" s="3" t="s">
        <v>37</v>
      </c>
      <c r="D45" s="4">
        <v>35221</v>
      </c>
      <c r="E45" s="4">
        <v>581875</v>
      </c>
      <c r="F45" s="4">
        <v>37118</v>
      </c>
      <c r="G45" s="4">
        <v>611604</v>
      </c>
      <c r="H45" s="4">
        <v>82589</v>
      </c>
      <c r="I45" s="4">
        <v>1239377</v>
      </c>
      <c r="J45" s="4">
        <v>81649</v>
      </c>
      <c r="K45" s="4">
        <v>1310633</v>
      </c>
      <c r="L45" s="4">
        <v>60600</v>
      </c>
      <c r="M45" s="4">
        <v>1644430</v>
      </c>
      <c r="N45" s="4">
        <v>97740</v>
      </c>
      <c r="O45" s="4">
        <v>1545422</v>
      </c>
      <c r="P45" s="4">
        <v>85243</v>
      </c>
      <c r="Q45" s="4">
        <v>1381489</v>
      </c>
      <c r="R45" s="4">
        <v>41529</v>
      </c>
      <c r="S45" s="4">
        <v>664555</v>
      </c>
      <c r="T45" s="4">
        <v>14328</v>
      </c>
      <c r="U45" s="4">
        <v>183368</v>
      </c>
      <c r="V45" s="4">
        <v>17298</v>
      </c>
      <c r="W45" s="4">
        <v>218930</v>
      </c>
      <c r="X45" s="4">
        <v>17182</v>
      </c>
      <c r="Y45" s="4">
        <v>241356</v>
      </c>
      <c r="Z45" s="3"/>
      <c r="AA45" s="3"/>
    </row>
    <row r="46" spans="1:27" ht="12.75" customHeight="1" hidden="1">
      <c r="A46" s="3" t="s">
        <v>198</v>
      </c>
      <c r="B46" s="3" t="s">
        <v>213</v>
      </c>
      <c r="C46" s="3" t="s">
        <v>37</v>
      </c>
      <c r="D46" s="4">
        <v>0</v>
      </c>
      <c r="E46" s="4">
        <v>0</v>
      </c>
      <c r="F46" s="4">
        <v>30</v>
      </c>
      <c r="G46" s="4">
        <v>720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3"/>
      <c r="AA46" s="3"/>
    </row>
    <row r="47" spans="1:27" ht="12.75" customHeight="1" hidden="1">
      <c r="A47" s="3" t="s">
        <v>198</v>
      </c>
      <c r="B47" s="3" t="s">
        <v>51</v>
      </c>
      <c r="C47" s="3" t="s">
        <v>37</v>
      </c>
      <c r="D47" s="4">
        <v>0</v>
      </c>
      <c r="E47" s="4">
        <v>0</v>
      </c>
      <c r="F47" s="4">
        <v>4</v>
      </c>
      <c r="G47" s="4">
        <v>129</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3"/>
      <c r="AA47" s="3"/>
    </row>
    <row r="48" spans="1:27" ht="12.75" customHeight="1" hidden="1">
      <c r="A48" s="3" t="s">
        <v>198</v>
      </c>
      <c r="B48" s="3" t="s">
        <v>343</v>
      </c>
      <c r="C48" s="3" t="s">
        <v>37</v>
      </c>
      <c r="D48" s="4">
        <v>410</v>
      </c>
      <c r="E48" s="4">
        <v>50688</v>
      </c>
      <c r="F48" s="4">
        <v>0</v>
      </c>
      <c r="G48" s="4">
        <v>0</v>
      </c>
      <c r="H48" s="4">
        <v>226</v>
      </c>
      <c r="I48" s="4">
        <v>4200</v>
      </c>
      <c r="J48" s="4">
        <v>96</v>
      </c>
      <c r="K48" s="4">
        <v>1721</v>
      </c>
      <c r="L48" s="4">
        <v>7383</v>
      </c>
      <c r="M48" s="4">
        <v>146390</v>
      </c>
      <c r="N48" s="4">
        <v>20594</v>
      </c>
      <c r="O48" s="4">
        <v>267939</v>
      </c>
      <c r="P48" s="4">
        <v>15817</v>
      </c>
      <c r="Q48" s="4">
        <v>278304</v>
      </c>
      <c r="R48" s="4">
        <v>11522</v>
      </c>
      <c r="S48" s="4">
        <v>154252</v>
      </c>
      <c r="T48" s="4">
        <v>7878</v>
      </c>
      <c r="U48" s="4">
        <v>138488</v>
      </c>
      <c r="V48" s="4">
        <v>1731</v>
      </c>
      <c r="W48" s="4">
        <v>15532</v>
      </c>
      <c r="X48" s="4">
        <v>0</v>
      </c>
      <c r="Y48" s="4">
        <v>0</v>
      </c>
      <c r="Z48" s="3"/>
      <c r="AA48" s="3"/>
    </row>
    <row r="49" spans="1:27" ht="12.75" customHeight="1" hidden="1">
      <c r="A49" s="3" t="s">
        <v>198</v>
      </c>
      <c r="B49" s="3" t="s">
        <v>76</v>
      </c>
      <c r="C49" s="3" t="s">
        <v>37</v>
      </c>
      <c r="D49" s="4">
        <v>923</v>
      </c>
      <c r="E49" s="4">
        <v>15330</v>
      </c>
      <c r="F49" s="4">
        <v>1631</v>
      </c>
      <c r="G49" s="4">
        <v>25867</v>
      </c>
      <c r="H49" s="4">
        <v>3390</v>
      </c>
      <c r="I49" s="4">
        <v>47540</v>
      </c>
      <c r="J49" s="4">
        <v>1831</v>
      </c>
      <c r="K49" s="4">
        <v>30012</v>
      </c>
      <c r="L49" s="4">
        <v>857</v>
      </c>
      <c r="M49" s="4">
        <v>28254</v>
      </c>
      <c r="N49" s="4">
        <v>9568</v>
      </c>
      <c r="O49" s="4">
        <v>308241</v>
      </c>
      <c r="P49" s="4">
        <v>5529</v>
      </c>
      <c r="Q49" s="4">
        <v>176335</v>
      </c>
      <c r="R49" s="4">
        <v>9251</v>
      </c>
      <c r="S49" s="4">
        <v>1046668</v>
      </c>
      <c r="T49" s="4">
        <v>6106</v>
      </c>
      <c r="U49" s="4">
        <v>62189</v>
      </c>
      <c r="V49" s="4">
        <v>1268</v>
      </c>
      <c r="W49" s="4">
        <v>16186</v>
      </c>
      <c r="X49" s="4">
        <v>0</v>
      </c>
      <c r="Y49" s="4">
        <v>0</v>
      </c>
      <c r="Z49" s="3"/>
      <c r="AA49" s="3"/>
    </row>
    <row r="50" spans="1:27" s="1" customFormat="1" ht="12.75" customHeight="1">
      <c r="A50" s="5" t="s">
        <v>198</v>
      </c>
      <c r="B50" s="5"/>
      <c r="C50" s="5"/>
      <c r="D50" s="6">
        <f>SUM(D43:D49)</f>
        <v>286496</v>
      </c>
      <c r="E50" s="6">
        <f aca="true" t="shared" si="2" ref="E50:Y50">SUM(E43:E49)</f>
        <v>4695680</v>
      </c>
      <c r="F50" s="6">
        <f t="shared" si="2"/>
        <v>260955</v>
      </c>
      <c r="G50" s="6">
        <f t="shared" si="2"/>
        <v>4105144</v>
      </c>
      <c r="H50" s="6">
        <f t="shared" si="2"/>
        <v>288724</v>
      </c>
      <c r="I50" s="6">
        <f t="shared" si="2"/>
        <v>4243610</v>
      </c>
      <c r="J50" s="6">
        <f t="shared" si="2"/>
        <v>249541</v>
      </c>
      <c r="K50" s="6">
        <f t="shared" si="2"/>
        <v>3926579</v>
      </c>
      <c r="L50" s="6">
        <f t="shared" si="2"/>
        <v>207915</v>
      </c>
      <c r="M50" s="6">
        <f t="shared" si="2"/>
        <v>5248042</v>
      </c>
      <c r="N50" s="6">
        <f t="shared" si="2"/>
        <v>260976</v>
      </c>
      <c r="O50" s="6">
        <f t="shared" si="2"/>
        <v>4265292</v>
      </c>
      <c r="P50" s="6">
        <f t="shared" si="2"/>
        <v>287147</v>
      </c>
      <c r="Q50" s="6">
        <f t="shared" si="2"/>
        <v>4882203</v>
      </c>
      <c r="R50" s="6">
        <f t="shared" si="2"/>
        <v>311697</v>
      </c>
      <c r="S50" s="6">
        <f t="shared" si="2"/>
        <v>5746836</v>
      </c>
      <c r="T50" s="6">
        <f t="shared" si="2"/>
        <v>322047</v>
      </c>
      <c r="U50" s="6">
        <f t="shared" si="2"/>
        <v>3628376</v>
      </c>
      <c r="V50" s="6">
        <f t="shared" si="2"/>
        <v>290870</v>
      </c>
      <c r="W50" s="6">
        <f t="shared" si="2"/>
        <v>3332055</v>
      </c>
      <c r="X50" s="6">
        <f t="shared" si="2"/>
        <v>254317</v>
      </c>
      <c r="Y50" s="6">
        <f t="shared" si="2"/>
        <v>3059165</v>
      </c>
      <c r="Z50" s="5"/>
      <c r="AA50" s="5"/>
    </row>
    <row r="51" spans="1:27" ht="12.75" customHeight="1" hidden="1">
      <c r="A51" s="3" t="s">
        <v>201</v>
      </c>
      <c r="B51" s="3" t="s">
        <v>144</v>
      </c>
      <c r="C51" s="3" t="s">
        <v>37</v>
      </c>
      <c r="D51" s="4">
        <v>66355</v>
      </c>
      <c r="E51" s="4">
        <v>1235517</v>
      </c>
      <c r="F51" s="4">
        <v>66800</v>
      </c>
      <c r="G51" s="4">
        <v>1214242</v>
      </c>
      <c r="H51" s="4">
        <v>69627</v>
      </c>
      <c r="I51" s="4">
        <v>1227857</v>
      </c>
      <c r="J51" s="4">
        <v>50978</v>
      </c>
      <c r="K51" s="4">
        <v>920270</v>
      </c>
      <c r="L51" s="4">
        <v>45549</v>
      </c>
      <c r="M51" s="4">
        <v>1469330</v>
      </c>
      <c r="N51" s="4">
        <v>72492</v>
      </c>
      <c r="O51" s="4">
        <v>1414883</v>
      </c>
      <c r="P51" s="4">
        <v>55431</v>
      </c>
      <c r="Q51" s="4">
        <v>1045191</v>
      </c>
      <c r="R51" s="4">
        <v>68967</v>
      </c>
      <c r="S51" s="4">
        <v>1257472</v>
      </c>
      <c r="T51" s="4">
        <v>65282</v>
      </c>
      <c r="U51" s="4">
        <v>993288</v>
      </c>
      <c r="V51" s="4">
        <v>77550</v>
      </c>
      <c r="W51" s="4">
        <v>1058968</v>
      </c>
      <c r="X51" s="4">
        <v>69997</v>
      </c>
      <c r="Y51" s="4">
        <v>1083597</v>
      </c>
      <c r="Z51" s="3"/>
      <c r="AA51" s="3"/>
    </row>
    <row r="52" spans="1:27" ht="12.75" customHeight="1" hidden="1">
      <c r="A52" s="3" t="s">
        <v>201</v>
      </c>
      <c r="B52" s="3" t="s">
        <v>218</v>
      </c>
      <c r="C52" s="3" t="s">
        <v>37</v>
      </c>
      <c r="D52" s="4">
        <v>880</v>
      </c>
      <c r="E52" s="4">
        <v>19498</v>
      </c>
      <c r="F52" s="4">
        <v>186</v>
      </c>
      <c r="G52" s="4">
        <v>4105</v>
      </c>
      <c r="H52" s="4">
        <v>183</v>
      </c>
      <c r="I52" s="4">
        <v>3960</v>
      </c>
      <c r="J52" s="4">
        <v>823</v>
      </c>
      <c r="K52" s="4">
        <v>17437</v>
      </c>
      <c r="L52" s="4">
        <v>121</v>
      </c>
      <c r="M52" s="4">
        <v>3418</v>
      </c>
      <c r="N52" s="4">
        <v>146</v>
      </c>
      <c r="O52" s="4">
        <v>2370</v>
      </c>
      <c r="P52" s="4">
        <v>360</v>
      </c>
      <c r="Q52" s="4">
        <v>6322</v>
      </c>
      <c r="R52" s="4">
        <v>130</v>
      </c>
      <c r="S52" s="4">
        <v>5305</v>
      </c>
      <c r="T52" s="4">
        <v>6281</v>
      </c>
      <c r="U52" s="4">
        <v>77849</v>
      </c>
      <c r="V52" s="4">
        <v>15238</v>
      </c>
      <c r="W52" s="4">
        <v>185301</v>
      </c>
      <c r="X52" s="4">
        <v>7101</v>
      </c>
      <c r="Y52" s="4">
        <v>105459</v>
      </c>
      <c r="Z52" s="3"/>
      <c r="AA52" s="3"/>
    </row>
    <row r="53" spans="1:27" ht="12.75" customHeight="1" hidden="1">
      <c r="A53" s="3" t="s">
        <v>201</v>
      </c>
      <c r="B53" s="3" t="s">
        <v>78</v>
      </c>
      <c r="C53" s="3" t="s">
        <v>37</v>
      </c>
      <c r="D53" s="4">
        <v>153</v>
      </c>
      <c r="E53" s="4">
        <v>4620</v>
      </c>
      <c r="F53" s="4">
        <v>37</v>
      </c>
      <c r="G53" s="4">
        <v>840</v>
      </c>
      <c r="H53" s="4">
        <v>334</v>
      </c>
      <c r="I53" s="4">
        <v>6570</v>
      </c>
      <c r="J53" s="4">
        <v>736</v>
      </c>
      <c r="K53" s="4">
        <v>12660</v>
      </c>
      <c r="L53" s="4">
        <v>272</v>
      </c>
      <c r="M53" s="4">
        <v>7871</v>
      </c>
      <c r="N53" s="4">
        <v>53</v>
      </c>
      <c r="O53" s="4">
        <v>1056</v>
      </c>
      <c r="P53" s="4">
        <v>53</v>
      </c>
      <c r="Q53" s="4">
        <v>798</v>
      </c>
      <c r="R53" s="4">
        <v>0</v>
      </c>
      <c r="S53" s="4">
        <v>0</v>
      </c>
      <c r="T53" s="4">
        <v>0</v>
      </c>
      <c r="U53" s="4">
        <v>0</v>
      </c>
      <c r="V53" s="4">
        <v>914</v>
      </c>
      <c r="W53" s="4">
        <v>15206</v>
      </c>
      <c r="X53" s="4">
        <v>3236</v>
      </c>
      <c r="Y53" s="4">
        <v>74260</v>
      </c>
      <c r="Z53" s="3"/>
      <c r="AA53" s="3"/>
    </row>
    <row r="54" spans="1:27" ht="12.75" customHeight="1" hidden="1">
      <c r="A54" s="3" t="s">
        <v>201</v>
      </c>
      <c r="B54" s="3" t="s">
        <v>42</v>
      </c>
      <c r="C54" s="3" t="s">
        <v>37</v>
      </c>
      <c r="D54" s="4">
        <v>1518</v>
      </c>
      <c r="E54" s="4">
        <v>78403</v>
      </c>
      <c r="F54" s="4">
        <v>1955</v>
      </c>
      <c r="G54" s="4">
        <v>72261</v>
      </c>
      <c r="H54" s="4">
        <v>1317</v>
      </c>
      <c r="I54" s="4">
        <v>58890</v>
      </c>
      <c r="J54" s="4">
        <v>3155</v>
      </c>
      <c r="K54" s="4">
        <v>114276</v>
      </c>
      <c r="L54" s="4">
        <v>1421</v>
      </c>
      <c r="M54" s="4">
        <v>63159</v>
      </c>
      <c r="N54" s="4">
        <v>538</v>
      </c>
      <c r="O54" s="4">
        <v>18426</v>
      </c>
      <c r="P54" s="4">
        <v>140</v>
      </c>
      <c r="Q54" s="4">
        <v>8062</v>
      </c>
      <c r="R54" s="4">
        <v>147</v>
      </c>
      <c r="S54" s="4">
        <v>6536</v>
      </c>
      <c r="T54" s="4">
        <v>157</v>
      </c>
      <c r="U54" s="4">
        <v>8146</v>
      </c>
      <c r="V54" s="4">
        <v>426</v>
      </c>
      <c r="W54" s="4">
        <v>12515</v>
      </c>
      <c r="X54" s="4">
        <v>1095</v>
      </c>
      <c r="Y54" s="4">
        <v>46897</v>
      </c>
      <c r="Z54" s="3"/>
      <c r="AA54" s="3"/>
    </row>
    <row r="55" spans="1:27" ht="12.75" customHeight="1" hidden="1">
      <c r="A55" s="3" t="s">
        <v>201</v>
      </c>
      <c r="B55" s="3" t="s">
        <v>343</v>
      </c>
      <c r="C55" s="3" t="s">
        <v>37</v>
      </c>
      <c r="D55" s="4">
        <v>526</v>
      </c>
      <c r="E55" s="4">
        <v>51552</v>
      </c>
      <c r="F55" s="4">
        <v>360</v>
      </c>
      <c r="G55" s="4">
        <v>29217</v>
      </c>
      <c r="H55" s="4">
        <v>11</v>
      </c>
      <c r="I55" s="4">
        <v>55</v>
      </c>
      <c r="J55" s="4">
        <v>124</v>
      </c>
      <c r="K55" s="4">
        <v>586</v>
      </c>
      <c r="L55" s="4">
        <v>437</v>
      </c>
      <c r="M55" s="4">
        <v>1917</v>
      </c>
      <c r="N55" s="4">
        <v>571</v>
      </c>
      <c r="O55" s="4">
        <v>8300</v>
      </c>
      <c r="P55" s="4">
        <v>2578</v>
      </c>
      <c r="Q55" s="4">
        <v>78797</v>
      </c>
      <c r="R55" s="4">
        <v>8345</v>
      </c>
      <c r="S55" s="4">
        <v>276408</v>
      </c>
      <c r="T55" s="4">
        <v>5238</v>
      </c>
      <c r="U55" s="4">
        <v>238894</v>
      </c>
      <c r="V55" s="4">
        <v>1173</v>
      </c>
      <c r="W55" s="4">
        <v>152957</v>
      </c>
      <c r="X55" s="4">
        <v>1068</v>
      </c>
      <c r="Y55" s="4">
        <v>123117</v>
      </c>
      <c r="Z55" s="3"/>
      <c r="AA55" s="3"/>
    </row>
    <row r="56" spans="1:27" ht="12.75" customHeight="1" hidden="1">
      <c r="A56" s="3" t="s">
        <v>201</v>
      </c>
      <c r="B56" s="3" t="s">
        <v>76</v>
      </c>
      <c r="C56" s="3" t="s">
        <v>37</v>
      </c>
      <c r="D56" s="4">
        <v>214</v>
      </c>
      <c r="E56" s="4">
        <v>9600</v>
      </c>
      <c r="F56" s="4">
        <v>49</v>
      </c>
      <c r="G56" s="4">
        <v>6362</v>
      </c>
      <c r="H56" s="4">
        <v>124</v>
      </c>
      <c r="I56" s="4">
        <v>2105</v>
      </c>
      <c r="J56" s="4">
        <v>53</v>
      </c>
      <c r="K56" s="4">
        <v>2458</v>
      </c>
      <c r="L56" s="4">
        <v>386</v>
      </c>
      <c r="M56" s="4">
        <v>25326</v>
      </c>
      <c r="N56" s="4">
        <v>919</v>
      </c>
      <c r="O56" s="4">
        <v>18310</v>
      </c>
      <c r="P56" s="4">
        <v>4403</v>
      </c>
      <c r="Q56" s="4">
        <v>92696</v>
      </c>
      <c r="R56" s="4">
        <v>2203</v>
      </c>
      <c r="S56" s="4">
        <v>43538</v>
      </c>
      <c r="T56" s="4">
        <v>199</v>
      </c>
      <c r="U56" s="4">
        <v>2727</v>
      </c>
      <c r="V56" s="4">
        <v>0</v>
      </c>
      <c r="W56" s="4">
        <v>0</v>
      </c>
      <c r="X56" s="4">
        <v>396</v>
      </c>
      <c r="Y56" s="4">
        <v>4700</v>
      </c>
      <c r="Z56" s="3"/>
      <c r="AA56" s="3"/>
    </row>
    <row r="57" spans="1:27" ht="12.75" customHeight="1" hidden="1">
      <c r="A57" s="3" t="s">
        <v>201</v>
      </c>
      <c r="B57" s="3" t="s">
        <v>284</v>
      </c>
      <c r="C57" s="3" t="s">
        <v>37</v>
      </c>
      <c r="D57" s="4">
        <v>16399</v>
      </c>
      <c r="E57" s="4">
        <v>354985</v>
      </c>
      <c r="F57" s="4">
        <v>15437</v>
      </c>
      <c r="G57" s="4">
        <v>339266</v>
      </c>
      <c r="H57" s="4">
        <v>14749</v>
      </c>
      <c r="I57" s="4">
        <v>322510</v>
      </c>
      <c r="J57" s="4">
        <v>10037</v>
      </c>
      <c r="K57" s="4">
        <v>209426</v>
      </c>
      <c r="L57" s="4">
        <v>18192</v>
      </c>
      <c r="M57" s="4">
        <v>412522</v>
      </c>
      <c r="N57" s="4">
        <v>14732</v>
      </c>
      <c r="O57" s="4">
        <v>247722</v>
      </c>
      <c r="P57" s="4">
        <v>6795</v>
      </c>
      <c r="Q57" s="4">
        <v>93468</v>
      </c>
      <c r="R57" s="4">
        <v>238</v>
      </c>
      <c r="S57" s="4">
        <v>4490</v>
      </c>
      <c r="T57" s="4">
        <v>1138</v>
      </c>
      <c r="U57" s="4">
        <v>13739</v>
      </c>
      <c r="V57" s="4">
        <v>672</v>
      </c>
      <c r="W57" s="4">
        <v>8719</v>
      </c>
      <c r="X57" s="4">
        <v>379</v>
      </c>
      <c r="Y57" s="4">
        <v>4669</v>
      </c>
      <c r="Z57" s="3"/>
      <c r="AA57" s="3"/>
    </row>
    <row r="58" spans="1:27" ht="12.75" customHeight="1" hidden="1">
      <c r="A58" s="3" t="s">
        <v>201</v>
      </c>
      <c r="B58" s="3" t="s">
        <v>127</v>
      </c>
      <c r="C58" s="3" t="s">
        <v>37</v>
      </c>
      <c r="D58" s="4">
        <v>67</v>
      </c>
      <c r="E58" s="4">
        <v>5225</v>
      </c>
      <c r="F58" s="4">
        <v>84</v>
      </c>
      <c r="G58" s="4">
        <v>1876</v>
      </c>
      <c r="H58" s="4">
        <v>17</v>
      </c>
      <c r="I58" s="4">
        <v>480</v>
      </c>
      <c r="J58" s="4">
        <v>5</v>
      </c>
      <c r="K58" s="4">
        <v>100</v>
      </c>
      <c r="L58" s="4">
        <v>198</v>
      </c>
      <c r="M58" s="4">
        <v>6286</v>
      </c>
      <c r="N58" s="4">
        <v>44</v>
      </c>
      <c r="O58" s="4">
        <v>540</v>
      </c>
      <c r="P58" s="4">
        <v>20</v>
      </c>
      <c r="Q58" s="4">
        <v>450</v>
      </c>
      <c r="R58" s="4">
        <v>49</v>
      </c>
      <c r="S58" s="4">
        <v>1080</v>
      </c>
      <c r="T58" s="4">
        <v>240</v>
      </c>
      <c r="U58" s="4">
        <v>4021</v>
      </c>
      <c r="V58" s="4">
        <v>53</v>
      </c>
      <c r="W58" s="4">
        <v>720</v>
      </c>
      <c r="X58" s="4">
        <v>334</v>
      </c>
      <c r="Y58" s="4">
        <v>6791</v>
      </c>
      <c r="Z58" s="3"/>
      <c r="AA58" s="3"/>
    </row>
    <row r="59" spans="1:27" ht="12.75" customHeight="1" hidden="1">
      <c r="A59" s="3" t="s">
        <v>201</v>
      </c>
      <c r="B59" s="3" t="s">
        <v>12</v>
      </c>
      <c r="C59" s="3" t="s">
        <v>37</v>
      </c>
      <c r="D59" s="4">
        <v>0</v>
      </c>
      <c r="E59" s="4">
        <v>0</v>
      </c>
      <c r="F59" s="4">
        <v>0</v>
      </c>
      <c r="G59" s="4">
        <v>0</v>
      </c>
      <c r="H59" s="4">
        <v>0</v>
      </c>
      <c r="I59" s="4">
        <v>0</v>
      </c>
      <c r="J59" s="4">
        <v>0</v>
      </c>
      <c r="K59" s="4">
        <v>0</v>
      </c>
      <c r="L59" s="4">
        <v>0</v>
      </c>
      <c r="M59" s="4">
        <v>0</v>
      </c>
      <c r="N59" s="4">
        <v>0</v>
      </c>
      <c r="O59" s="4">
        <v>0</v>
      </c>
      <c r="P59" s="4">
        <v>0</v>
      </c>
      <c r="Q59" s="4">
        <v>0</v>
      </c>
      <c r="R59" s="4">
        <v>19</v>
      </c>
      <c r="S59" s="4">
        <v>4435</v>
      </c>
      <c r="T59" s="4">
        <v>0</v>
      </c>
      <c r="U59" s="4">
        <v>0</v>
      </c>
      <c r="V59" s="4">
        <v>50</v>
      </c>
      <c r="W59" s="4">
        <v>900</v>
      </c>
      <c r="X59" s="4">
        <v>25</v>
      </c>
      <c r="Y59" s="4">
        <v>2344</v>
      </c>
      <c r="Z59" s="3"/>
      <c r="AA59" s="3"/>
    </row>
    <row r="60" spans="1:27" ht="12.75" customHeight="1" hidden="1">
      <c r="A60" s="3" t="s">
        <v>201</v>
      </c>
      <c r="B60" s="3" t="s">
        <v>292</v>
      </c>
      <c r="C60" s="3" t="s">
        <v>37</v>
      </c>
      <c r="D60" s="4">
        <v>208</v>
      </c>
      <c r="E60" s="4">
        <v>12091</v>
      </c>
      <c r="F60" s="4">
        <v>32</v>
      </c>
      <c r="G60" s="4">
        <v>1081</v>
      </c>
      <c r="H60" s="4">
        <v>0</v>
      </c>
      <c r="I60" s="4">
        <v>0</v>
      </c>
      <c r="J60" s="4">
        <v>7</v>
      </c>
      <c r="K60" s="4">
        <v>1250</v>
      </c>
      <c r="L60" s="4">
        <v>80</v>
      </c>
      <c r="M60" s="4">
        <v>8820</v>
      </c>
      <c r="N60" s="4">
        <v>70</v>
      </c>
      <c r="O60" s="4">
        <v>2600</v>
      </c>
      <c r="P60" s="4">
        <v>0</v>
      </c>
      <c r="Q60" s="4">
        <v>0</v>
      </c>
      <c r="R60" s="4">
        <v>0</v>
      </c>
      <c r="S60" s="4">
        <v>0</v>
      </c>
      <c r="T60" s="4">
        <v>3</v>
      </c>
      <c r="U60" s="4">
        <v>100</v>
      </c>
      <c r="V60" s="4">
        <v>48</v>
      </c>
      <c r="W60" s="4">
        <v>3753</v>
      </c>
      <c r="X60" s="4">
        <v>14</v>
      </c>
      <c r="Y60" s="4">
        <v>1041</v>
      </c>
      <c r="Z60" s="3"/>
      <c r="AA60" s="3"/>
    </row>
    <row r="61" spans="1:27" ht="12.75" customHeight="1" hidden="1">
      <c r="A61" s="3" t="s">
        <v>201</v>
      </c>
      <c r="B61" s="3" t="s">
        <v>51</v>
      </c>
      <c r="C61" s="3" t="s">
        <v>37</v>
      </c>
      <c r="D61" s="4">
        <v>0</v>
      </c>
      <c r="E61" s="4">
        <v>0</v>
      </c>
      <c r="F61" s="4">
        <v>0</v>
      </c>
      <c r="G61" s="4">
        <v>0</v>
      </c>
      <c r="H61" s="4">
        <v>52</v>
      </c>
      <c r="I61" s="4">
        <v>1746</v>
      </c>
      <c r="J61" s="4">
        <v>5023</v>
      </c>
      <c r="K61" s="4">
        <v>168259</v>
      </c>
      <c r="L61" s="4">
        <v>72</v>
      </c>
      <c r="M61" s="4">
        <v>2808</v>
      </c>
      <c r="N61" s="4">
        <v>0</v>
      </c>
      <c r="O61" s="4">
        <v>0</v>
      </c>
      <c r="P61" s="4">
        <v>0</v>
      </c>
      <c r="Q61" s="4">
        <v>0</v>
      </c>
      <c r="R61" s="4">
        <v>0</v>
      </c>
      <c r="S61" s="4">
        <v>0</v>
      </c>
      <c r="T61" s="4">
        <v>0</v>
      </c>
      <c r="U61" s="4">
        <v>0</v>
      </c>
      <c r="V61" s="4">
        <v>175</v>
      </c>
      <c r="W61" s="4">
        <v>10533</v>
      </c>
      <c r="X61" s="4">
        <v>13</v>
      </c>
      <c r="Y61" s="4">
        <v>969</v>
      </c>
      <c r="Z61" s="3"/>
      <c r="AA61" s="3"/>
    </row>
    <row r="62" spans="1:27" ht="12.75" customHeight="1" hidden="1">
      <c r="A62" s="3" t="s">
        <v>201</v>
      </c>
      <c r="B62" s="3" t="s">
        <v>213</v>
      </c>
      <c r="C62" s="3" t="s">
        <v>37</v>
      </c>
      <c r="D62" s="4">
        <v>51</v>
      </c>
      <c r="E62" s="4">
        <v>800</v>
      </c>
      <c r="F62" s="4">
        <v>31</v>
      </c>
      <c r="G62" s="4">
        <v>1029</v>
      </c>
      <c r="H62" s="4">
        <v>50</v>
      </c>
      <c r="I62" s="4">
        <v>1127</v>
      </c>
      <c r="J62" s="4">
        <v>17</v>
      </c>
      <c r="K62" s="4">
        <v>1239</v>
      </c>
      <c r="L62" s="4">
        <v>146</v>
      </c>
      <c r="M62" s="4">
        <v>9005</v>
      </c>
      <c r="N62" s="4">
        <v>10</v>
      </c>
      <c r="O62" s="4">
        <v>1925</v>
      </c>
      <c r="P62" s="4">
        <v>338</v>
      </c>
      <c r="Q62" s="4">
        <v>8671</v>
      </c>
      <c r="R62" s="4">
        <v>0</v>
      </c>
      <c r="S62" s="4">
        <v>0</v>
      </c>
      <c r="T62" s="4">
        <v>0</v>
      </c>
      <c r="U62" s="4">
        <v>0</v>
      </c>
      <c r="V62" s="4">
        <v>5</v>
      </c>
      <c r="W62" s="4">
        <v>800</v>
      </c>
      <c r="X62" s="4">
        <v>0</v>
      </c>
      <c r="Y62" s="4">
        <v>0</v>
      </c>
      <c r="Z62" s="3"/>
      <c r="AA62" s="3"/>
    </row>
    <row r="63" spans="1:27" ht="12.75" customHeight="1" hidden="1">
      <c r="A63" s="3" t="s">
        <v>201</v>
      </c>
      <c r="B63" s="3" t="s">
        <v>205</v>
      </c>
      <c r="C63" s="3" t="s">
        <v>37</v>
      </c>
      <c r="D63" s="4">
        <v>55</v>
      </c>
      <c r="E63" s="4">
        <v>840</v>
      </c>
      <c r="F63" s="4">
        <v>0</v>
      </c>
      <c r="G63" s="4">
        <v>0</v>
      </c>
      <c r="H63" s="4">
        <v>0</v>
      </c>
      <c r="I63" s="4">
        <v>0</v>
      </c>
      <c r="J63" s="4">
        <v>0</v>
      </c>
      <c r="K63" s="4">
        <v>0</v>
      </c>
      <c r="L63" s="4">
        <v>16</v>
      </c>
      <c r="M63" s="4">
        <v>1600</v>
      </c>
      <c r="N63" s="4">
        <v>0</v>
      </c>
      <c r="O63" s="4">
        <v>0</v>
      </c>
      <c r="P63" s="4">
        <v>0</v>
      </c>
      <c r="Q63" s="4">
        <v>0</v>
      </c>
      <c r="R63" s="4">
        <v>0</v>
      </c>
      <c r="S63" s="4">
        <v>0</v>
      </c>
      <c r="T63" s="4">
        <v>0</v>
      </c>
      <c r="U63" s="4">
        <v>0</v>
      </c>
      <c r="V63" s="4">
        <v>16</v>
      </c>
      <c r="W63" s="4">
        <v>1197</v>
      </c>
      <c r="X63" s="4">
        <v>0</v>
      </c>
      <c r="Y63" s="4">
        <v>0</v>
      </c>
      <c r="Z63" s="3"/>
      <c r="AA63" s="3"/>
    </row>
    <row r="64" spans="1:27" ht="12.75" customHeight="1" hidden="1">
      <c r="A64" s="3" t="s">
        <v>201</v>
      </c>
      <c r="B64" s="3" t="s">
        <v>63</v>
      </c>
      <c r="C64" s="3" t="s">
        <v>37</v>
      </c>
      <c r="D64" s="4">
        <v>388</v>
      </c>
      <c r="E64" s="4">
        <v>9344</v>
      </c>
      <c r="F64" s="4">
        <v>72</v>
      </c>
      <c r="G64" s="4">
        <v>1400</v>
      </c>
      <c r="H64" s="4">
        <v>45</v>
      </c>
      <c r="I64" s="4">
        <v>845</v>
      </c>
      <c r="J64" s="4">
        <v>609</v>
      </c>
      <c r="K64" s="4">
        <v>13527</v>
      </c>
      <c r="L64" s="4">
        <v>8</v>
      </c>
      <c r="M64" s="4">
        <v>475</v>
      </c>
      <c r="N64" s="4">
        <v>0</v>
      </c>
      <c r="O64" s="4">
        <v>0</v>
      </c>
      <c r="P64" s="4">
        <v>50</v>
      </c>
      <c r="Q64" s="4">
        <v>935</v>
      </c>
      <c r="R64" s="4">
        <v>0</v>
      </c>
      <c r="S64" s="4">
        <v>0</v>
      </c>
      <c r="T64" s="4">
        <v>0</v>
      </c>
      <c r="U64" s="4">
        <v>0</v>
      </c>
      <c r="V64" s="4">
        <v>77</v>
      </c>
      <c r="W64" s="4">
        <v>1718</v>
      </c>
      <c r="X64" s="4">
        <v>0</v>
      </c>
      <c r="Y64" s="4">
        <v>0</v>
      </c>
      <c r="Z64" s="3"/>
      <c r="AA64" s="3"/>
    </row>
    <row r="65" spans="1:27" ht="12.75" customHeight="1" hidden="1">
      <c r="A65" s="3" t="s">
        <v>201</v>
      </c>
      <c r="B65" s="3" t="s">
        <v>196</v>
      </c>
      <c r="C65" s="3" t="s">
        <v>37</v>
      </c>
      <c r="D65" s="4">
        <v>79</v>
      </c>
      <c r="E65" s="4">
        <v>5595</v>
      </c>
      <c r="F65" s="4">
        <v>104</v>
      </c>
      <c r="G65" s="4">
        <v>6802</v>
      </c>
      <c r="H65" s="4">
        <v>72</v>
      </c>
      <c r="I65" s="4">
        <v>1601</v>
      </c>
      <c r="J65" s="4">
        <v>328</v>
      </c>
      <c r="K65" s="4">
        <v>32711</v>
      </c>
      <c r="L65" s="4">
        <v>38</v>
      </c>
      <c r="M65" s="4">
        <v>3669</v>
      </c>
      <c r="N65" s="4">
        <v>225</v>
      </c>
      <c r="O65" s="4">
        <v>7513</v>
      </c>
      <c r="P65" s="4">
        <v>0</v>
      </c>
      <c r="Q65" s="4">
        <v>0</v>
      </c>
      <c r="R65" s="4">
        <v>0</v>
      </c>
      <c r="S65" s="4">
        <v>0</v>
      </c>
      <c r="T65" s="4">
        <v>0</v>
      </c>
      <c r="U65" s="4">
        <v>0</v>
      </c>
      <c r="V65" s="4">
        <v>9</v>
      </c>
      <c r="W65" s="4">
        <v>301</v>
      </c>
      <c r="X65" s="4">
        <v>0</v>
      </c>
      <c r="Y65" s="4">
        <v>0</v>
      </c>
      <c r="Z65" s="3"/>
      <c r="AA65" s="3"/>
    </row>
    <row r="66" spans="1:27" s="1" customFormat="1" ht="12.75" customHeight="1">
      <c r="A66" s="5" t="s">
        <v>201</v>
      </c>
      <c r="B66" s="5"/>
      <c r="C66" s="5"/>
      <c r="D66" s="6">
        <f>SUM(D51:D65)</f>
        <v>86893</v>
      </c>
      <c r="E66" s="6">
        <f aca="true" t="shared" si="3" ref="E66:Y66">SUM(E51:E65)</f>
        <v>1788070</v>
      </c>
      <c r="F66" s="6">
        <f t="shared" si="3"/>
        <v>85147</v>
      </c>
      <c r="G66" s="6">
        <f t="shared" si="3"/>
        <v>1678481</v>
      </c>
      <c r="H66" s="6">
        <f t="shared" si="3"/>
        <v>86581</v>
      </c>
      <c r="I66" s="6">
        <f t="shared" si="3"/>
        <v>1627746</v>
      </c>
      <c r="J66" s="6">
        <f t="shared" si="3"/>
        <v>71895</v>
      </c>
      <c r="K66" s="6">
        <f t="shared" si="3"/>
        <v>1494199</v>
      </c>
      <c r="L66" s="6">
        <f t="shared" si="3"/>
        <v>66936</v>
      </c>
      <c r="M66" s="6">
        <f t="shared" si="3"/>
        <v>2016206</v>
      </c>
      <c r="N66" s="6">
        <f t="shared" si="3"/>
        <v>89800</v>
      </c>
      <c r="O66" s="6">
        <f t="shared" si="3"/>
        <v>1723645</v>
      </c>
      <c r="P66" s="6">
        <f t="shared" si="3"/>
        <v>70168</v>
      </c>
      <c r="Q66" s="6">
        <f t="shared" si="3"/>
        <v>1335390</v>
      </c>
      <c r="R66" s="6">
        <f t="shared" si="3"/>
        <v>80098</v>
      </c>
      <c r="S66" s="6">
        <f t="shared" si="3"/>
        <v>1599264</v>
      </c>
      <c r="T66" s="6">
        <f t="shared" si="3"/>
        <v>78538</v>
      </c>
      <c r="U66" s="6">
        <f t="shared" si="3"/>
        <v>1338764</v>
      </c>
      <c r="V66" s="6">
        <f t="shared" si="3"/>
        <v>96406</v>
      </c>
      <c r="W66" s="6">
        <f t="shared" si="3"/>
        <v>1453588</v>
      </c>
      <c r="X66" s="6">
        <f t="shared" si="3"/>
        <v>83658</v>
      </c>
      <c r="Y66" s="6">
        <f t="shared" si="3"/>
        <v>1453844</v>
      </c>
      <c r="Z66" s="5"/>
      <c r="AA66" s="5"/>
    </row>
    <row r="67" spans="1:27" ht="12.75" customHeight="1" hidden="1">
      <c r="A67" s="3" t="s">
        <v>168</v>
      </c>
      <c r="B67" s="3" t="s">
        <v>144</v>
      </c>
      <c r="C67" s="3" t="s">
        <v>37</v>
      </c>
      <c r="D67" s="4">
        <v>107260</v>
      </c>
      <c r="E67" s="4">
        <v>1718016</v>
      </c>
      <c r="F67" s="4">
        <v>124128</v>
      </c>
      <c r="G67" s="4">
        <v>1902342</v>
      </c>
      <c r="H67" s="4">
        <v>89814</v>
      </c>
      <c r="I67" s="4">
        <v>1259742</v>
      </c>
      <c r="J67" s="4">
        <v>48071</v>
      </c>
      <c r="K67" s="4">
        <v>795460</v>
      </c>
      <c r="L67" s="4">
        <v>50812</v>
      </c>
      <c r="M67" s="4">
        <v>1248988</v>
      </c>
      <c r="N67" s="4">
        <v>100541</v>
      </c>
      <c r="O67" s="4">
        <v>1446021</v>
      </c>
      <c r="P67" s="4">
        <v>78417</v>
      </c>
      <c r="Q67" s="4">
        <v>1194436</v>
      </c>
      <c r="R67" s="4">
        <v>70761</v>
      </c>
      <c r="S67" s="4">
        <v>982822</v>
      </c>
      <c r="T67" s="4">
        <v>83577</v>
      </c>
      <c r="U67" s="4">
        <v>862661</v>
      </c>
      <c r="V67" s="4">
        <v>100912</v>
      </c>
      <c r="W67" s="4">
        <v>1231810</v>
      </c>
      <c r="X67" s="4">
        <v>54077</v>
      </c>
      <c r="Y67" s="4">
        <v>615705</v>
      </c>
      <c r="Z67" s="3"/>
      <c r="AA67" s="3"/>
    </row>
    <row r="68" spans="1:27" ht="12.75" customHeight="1" hidden="1">
      <c r="A68" s="3" t="s">
        <v>168</v>
      </c>
      <c r="B68" s="3" t="s">
        <v>284</v>
      </c>
      <c r="C68" s="3" t="s">
        <v>37</v>
      </c>
      <c r="D68" s="4">
        <v>0</v>
      </c>
      <c r="E68" s="4">
        <v>0</v>
      </c>
      <c r="F68" s="4">
        <v>5695</v>
      </c>
      <c r="G68" s="4">
        <v>77961</v>
      </c>
      <c r="H68" s="4">
        <v>39806</v>
      </c>
      <c r="I68" s="4">
        <v>552711</v>
      </c>
      <c r="J68" s="4">
        <v>36277</v>
      </c>
      <c r="K68" s="4">
        <v>603716</v>
      </c>
      <c r="L68" s="4">
        <v>22279</v>
      </c>
      <c r="M68" s="4">
        <v>568083</v>
      </c>
      <c r="N68" s="4">
        <v>28697</v>
      </c>
      <c r="O68" s="4">
        <v>418040</v>
      </c>
      <c r="P68" s="4">
        <v>50092</v>
      </c>
      <c r="Q68" s="4">
        <v>693595</v>
      </c>
      <c r="R68" s="4">
        <v>28348</v>
      </c>
      <c r="S68" s="4">
        <v>382028</v>
      </c>
      <c r="T68" s="4">
        <v>16691</v>
      </c>
      <c r="U68" s="4">
        <v>182395</v>
      </c>
      <c r="V68" s="4">
        <v>5217</v>
      </c>
      <c r="W68" s="4">
        <v>76969</v>
      </c>
      <c r="X68" s="4">
        <v>5772</v>
      </c>
      <c r="Y68" s="4">
        <v>60268</v>
      </c>
      <c r="Z68" s="3"/>
      <c r="AA68" s="3"/>
    </row>
    <row r="69" spans="1:27" ht="12.75" customHeight="1" hidden="1">
      <c r="A69" s="3" t="s">
        <v>168</v>
      </c>
      <c r="B69" s="3" t="s">
        <v>42</v>
      </c>
      <c r="C69" s="3" t="s">
        <v>37</v>
      </c>
      <c r="D69" s="4">
        <v>10370</v>
      </c>
      <c r="E69" s="4">
        <v>161937</v>
      </c>
      <c r="F69" s="4">
        <v>9636</v>
      </c>
      <c r="G69" s="4">
        <v>145916</v>
      </c>
      <c r="H69" s="4">
        <v>41003</v>
      </c>
      <c r="I69" s="4">
        <v>575497</v>
      </c>
      <c r="J69" s="4">
        <v>42373</v>
      </c>
      <c r="K69" s="4">
        <v>644335</v>
      </c>
      <c r="L69" s="4">
        <v>5632</v>
      </c>
      <c r="M69" s="4">
        <v>140308</v>
      </c>
      <c r="N69" s="4">
        <v>21008</v>
      </c>
      <c r="O69" s="4">
        <v>351569</v>
      </c>
      <c r="P69" s="4">
        <v>12201</v>
      </c>
      <c r="Q69" s="4">
        <v>301965</v>
      </c>
      <c r="R69" s="4">
        <v>6884</v>
      </c>
      <c r="S69" s="4">
        <v>115904</v>
      </c>
      <c r="T69" s="4">
        <v>3773</v>
      </c>
      <c r="U69" s="4">
        <v>39108</v>
      </c>
      <c r="V69" s="4">
        <v>1935</v>
      </c>
      <c r="W69" s="4">
        <v>73324</v>
      </c>
      <c r="X69" s="4">
        <v>419</v>
      </c>
      <c r="Y69" s="4">
        <v>34119</v>
      </c>
      <c r="Z69" s="3"/>
      <c r="AA69" s="3"/>
    </row>
    <row r="70" spans="1:27" ht="12.75" customHeight="1" hidden="1">
      <c r="A70" s="3" t="s">
        <v>168</v>
      </c>
      <c r="B70" s="3" t="s">
        <v>343</v>
      </c>
      <c r="C70" s="3" t="s">
        <v>37</v>
      </c>
      <c r="D70" s="4">
        <v>0</v>
      </c>
      <c r="E70" s="4">
        <v>0</v>
      </c>
      <c r="F70" s="4">
        <v>0</v>
      </c>
      <c r="G70" s="4">
        <v>0</v>
      </c>
      <c r="H70" s="4">
        <v>0</v>
      </c>
      <c r="I70" s="4">
        <v>0</v>
      </c>
      <c r="J70" s="4">
        <v>3</v>
      </c>
      <c r="K70" s="4">
        <v>33</v>
      </c>
      <c r="L70" s="4">
        <v>1616</v>
      </c>
      <c r="M70" s="4">
        <v>33768</v>
      </c>
      <c r="N70" s="4">
        <v>2170</v>
      </c>
      <c r="O70" s="4">
        <v>29988</v>
      </c>
      <c r="P70" s="4">
        <v>3570</v>
      </c>
      <c r="Q70" s="4">
        <v>54009</v>
      </c>
      <c r="R70" s="4">
        <v>166</v>
      </c>
      <c r="S70" s="4">
        <v>5423</v>
      </c>
      <c r="T70" s="4">
        <v>192</v>
      </c>
      <c r="U70" s="4">
        <v>6216</v>
      </c>
      <c r="V70" s="4">
        <v>379</v>
      </c>
      <c r="W70" s="4">
        <v>3240</v>
      </c>
      <c r="X70" s="4">
        <v>315</v>
      </c>
      <c r="Y70" s="4">
        <v>3494</v>
      </c>
      <c r="Z70" s="3"/>
      <c r="AA70" s="3"/>
    </row>
    <row r="71" spans="1:27" ht="12.75" customHeight="1" hidden="1">
      <c r="A71" s="3" t="s">
        <v>168</v>
      </c>
      <c r="B71" s="3" t="s">
        <v>205</v>
      </c>
      <c r="C71" s="3" t="s">
        <v>37</v>
      </c>
      <c r="D71" s="4">
        <v>804</v>
      </c>
      <c r="E71" s="4">
        <v>11727</v>
      </c>
      <c r="F71" s="4">
        <v>0</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3"/>
      <c r="AA71" s="3"/>
    </row>
    <row r="72" spans="1:27" ht="12.75" customHeight="1" hidden="1">
      <c r="A72" s="3" t="s">
        <v>168</v>
      </c>
      <c r="B72" s="3" t="s">
        <v>63</v>
      </c>
      <c r="C72" s="3" t="s">
        <v>37</v>
      </c>
      <c r="D72" s="4">
        <v>0</v>
      </c>
      <c r="E72" s="4">
        <v>0</v>
      </c>
      <c r="F72" s="4">
        <v>0</v>
      </c>
      <c r="G72" s="4">
        <v>0</v>
      </c>
      <c r="H72" s="4">
        <v>0</v>
      </c>
      <c r="I72" s="4">
        <v>0</v>
      </c>
      <c r="J72" s="4">
        <v>0</v>
      </c>
      <c r="K72" s="4">
        <v>0</v>
      </c>
      <c r="L72" s="4">
        <v>0</v>
      </c>
      <c r="M72" s="4">
        <v>0</v>
      </c>
      <c r="N72" s="4">
        <v>0</v>
      </c>
      <c r="O72" s="4">
        <v>0</v>
      </c>
      <c r="P72" s="4">
        <v>0</v>
      </c>
      <c r="Q72" s="4">
        <v>0</v>
      </c>
      <c r="R72" s="4">
        <v>0</v>
      </c>
      <c r="S72" s="4">
        <v>0</v>
      </c>
      <c r="T72" s="4">
        <v>154</v>
      </c>
      <c r="U72" s="4">
        <v>2400</v>
      </c>
      <c r="V72" s="4">
        <v>0</v>
      </c>
      <c r="W72" s="4">
        <v>0</v>
      </c>
      <c r="X72" s="4">
        <v>0</v>
      </c>
      <c r="Y72" s="4">
        <v>0</v>
      </c>
      <c r="Z72" s="3"/>
      <c r="AA72" s="3"/>
    </row>
    <row r="73" spans="1:27" ht="12.75" customHeight="1" hidden="1">
      <c r="A73" s="3" t="s">
        <v>168</v>
      </c>
      <c r="B73" s="3" t="s">
        <v>76</v>
      </c>
      <c r="C73" s="3" t="s">
        <v>37</v>
      </c>
      <c r="D73" s="4">
        <v>423</v>
      </c>
      <c r="E73" s="4">
        <v>6984</v>
      </c>
      <c r="F73" s="4">
        <v>0</v>
      </c>
      <c r="G73" s="4">
        <v>0</v>
      </c>
      <c r="H73" s="4">
        <v>0</v>
      </c>
      <c r="I73" s="4">
        <v>0</v>
      </c>
      <c r="J73" s="4">
        <v>117</v>
      </c>
      <c r="K73" s="4">
        <v>4032</v>
      </c>
      <c r="L73" s="4">
        <v>0</v>
      </c>
      <c r="M73" s="4">
        <v>0</v>
      </c>
      <c r="N73" s="4">
        <v>0</v>
      </c>
      <c r="O73" s="4">
        <v>0</v>
      </c>
      <c r="P73" s="4">
        <v>0</v>
      </c>
      <c r="Q73" s="4">
        <v>0</v>
      </c>
      <c r="R73" s="4">
        <v>0</v>
      </c>
      <c r="S73" s="4">
        <v>0</v>
      </c>
      <c r="T73" s="4">
        <v>0</v>
      </c>
      <c r="U73" s="4">
        <v>0</v>
      </c>
      <c r="V73" s="4">
        <v>0</v>
      </c>
      <c r="W73" s="4">
        <v>0</v>
      </c>
      <c r="X73" s="4">
        <v>0</v>
      </c>
      <c r="Y73" s="4">
        <v>0</v>
      </c>
      <c r="Z73" s="3"/>
      <c r="AA73" s="3"/>
    </row>
    <row r="74" spans="1:27" s="1" customFormat="1" ht="12.75" customHeight="1">
      <c r="A74" s="5" t="s">
        <v>168</v>
      </c>
      <c r="B74" s="5"/>
      <c r="C74" s="5"/>
      <c r="D74" s="6">
        <f>SUM(D67:D73)</f>
        <v>118857</v>
      </c>
      <c r="E74" s="6">
        <f aca="true" t="shared" si="4" ref="E74:Y74">SUM(E67:E73)</f>
        <v>1898664</v>
      </c>
      <c r="F74" s="6">
        <f t="shared" si="4"/>
        <v>139459</v>
      </c>
      <c r="G74" s="6">
        <f t="shared" si="4"/>
        <v>2126219</v>
      </c>
      <c r="H74" s="6">
        <f t="shared" si="4"/>
        <v>170623</v>
      </c>
      <c r="I74" s="6">
        <f t="shared" si="4"/>
        <v>2387950</v>
      </c>
      <c r="J74" s="6">
        <f t="shared" si="4"/>
        <v>126841</v>
      </c>
      <c r="K74" s="6">
        <f t="shared" si="4"/>
        <v>2047576</v>
      </c>
      <c r="L74" s="6">
        <f t="shared" si="4"/>
        <v>80339</v>
      </c>
      <c r="M74" s="6">
        <f t="shared" si="4"/>
        <v>1991147</v>
      </c>
      <c r="N74" s="6">
        <f t="shared" si="4"/>
        <v>152416</v>
      </c>
      <c r="O74" s="6">
        <f t="shared" si="4"/>
        <v>2245618</v>
      </c>
      <c r="P74" s="6">
        <f t="shared" si="4"/>
        <v>144280</v>
      </c>
      <c r="Q74" s="6">
        <f t="shared" si="4"/>
        <v>2244005</v>
      </c>
      <c r="R74" s="6">
        <f t="shared" si="4"/>
        <v>106159</v>
      </c>
      <c r="S74" s="6">
        <f t="shared" si="4"/>
        <v>1486177</v>
      </c>
      <c r="T74" s="6">
        <f t="shared" si="4"/>
        <v>104387</v>
      </c>
      <c r="U74" s="6">
        <f t="shared" si="4"/>
        <v>1092780</v>
      </c>
      <c r="V74" s="6">
        <f t="shared" si="4"/>
        <v>108443</v>
      </c>
      <c r="W74" s="6">
        <f t="shared" si="4"/>
        <v>1385343</v>
      </c>
      <c r="X74" s="6">
        <f t="shared" si="4"/>
        <v>60583</v>
      </c>
      <c r="Y74" s="6">
        <f t="shared" si="4"/>
        <v>713586</v>
      </c>
      <c r="Z74" s="5"/>
      <c r="AA74" s="5"/>
    </row>
    <row r="75" spans="1:27" ht="12.75" customHeight="1" hidden="1">
      <c r="A75" s="3" t="s">
        <v>143</v>
      </c>
      <c r="B75" s="3" t="s">
        <v>144</v>
      </c>
      <c r="C75" s="3" t="s">
        <v>37</v>
      </c>
      <c r="D75" s="4">
        <v>34383</v>
      </c>
      <c r="E75" s="4">
        <v>638262</v>
      </c>
      <c r="F75" s="4">
        <v>29079</v>
      </c>
      <c r="G75" s="4">
        <v>586229</v>
      </c>
      <c r="H75" s="4">
        <v>12906</v>
      </c>
      <c r="I75" s="4">
        <v>292867</v>
      </c>
      <c r="J75" s="4">
        <v>15622</v>
      </c>
      <c r="K75" s="4">
        <v>356702</v>
      </c>
      <c r="L75" s="4">
        <v>22517</v>
      </c>
      <c r="M75" s="4">
        <v>534423</v>
      </c>
      <c r="N75" s="4">
        <v>63663</v>
      </c>
      <c r="O75" s="4">
        <v>1175983</v>
      </c>
      <c r="P75" s="4">
        <v>97832</v>
      </c>
      <c r="Q75" s="4">
        <v>1934562</v>
      </c>
      <c r="R75" s="4">
        <v>32713</v>
      </c>
      <c r="S75" s="4">
        <v>681227</v>
      </c>
      <c r="T75" s="4">
        <v>24751</v>
      </c>
      <c r="U75" s="4">
        <v>334457</v>
      </c>
      <c r="V75" s="4">
        <v>29618</v>
      </c>
      <c r="W75" s="4">
        <v>370484</v>
      </c>
      <c r="X75" s="4">
        <v>25647</v>
      </c>
      <c r="Y75" s="4">
        <v>357875</v>
      </c>
      <c r="Z75" s="3"/>
      <c r="AA75" s="3"/>
    </row>
    <row r="76" spans="1:27" ht="12.75" customHeight="1" hidden="1">
      <c r="A76" s="3" t="s">
        <v>143</v>
      </c>
      <c r="B76" s="3" t="s">
        <v>284</v>
      </c>
      <c r="C76" s="3" t="s">
        <v>37</v>
      </c>
      <c r="D76" s="4">
        <v>1428</v>
      </c>
      <c r="E76" s="4">
        <v>34717</v>
      </c>
      <c r="F76" s="4">
        <v>4032</v>
      </c>
      <c r="G76" s="4">
        <v>100223</v>
      </c>
      <c r="H76" s="4">
        <v>2603</v>
      </c>
      <c r="I76" s="4">
        <v>59197</v>
      </c>
      <c r="J76" s="4">
        <v>5108</v>
      </c>
      <c r="K76" s="4">
        <v>113150</v>
      </c>
      <c r="L76" s="4">
        <v>4012</v>
      </c>
      <c r="M76" s="4">
        <v>115012</v>
      </c>
      <c r="N76" s="4">
        <v>12361</v>
      </c>
      <c r="O76" s="4">
        <v>208411</v>
      </c>
      <c r="P76" s="4">
        <v>18651</v>
      </c>
      <c r="Q76" s="4">
        <v>323352</v>
      </c>
      <c r="R76" s="4">
        <v>7236</v>
      </c>
      <c r="S76" s="4">
        <v>134236</v>
      </c>
      <c r="T76" s="4">
        <v>8733</v>
      </c>
      <c r="U76" s="4">
        <v>166905</v>
      </c>
      <c r="V76" s="4">
        <v>16405</v>
      </c>
      <c r="W76" s="4">
        <v>218030</v>
      </c>
      <c r="X76" s="4">
        <v>12695</v>
      </c>
      <c r="Y76" s="4">
        <v>153617</v>
      </c>
      <c r="Z76" s="3"/>
      <c r="AA76" s="3"/>
    </row>
    <row r="77" spans="1:27" ht="12.75" customHeight="1" hidden="1">
      <c r="A77" s="3" t="s">
        <v>143</v>
      </c>
      <c r="B77" s="3" t="s">
        <v>42</v>
      </c>
      <c r="C77" s="3" t="s">
        <v>37</v>
      </c>
      <c r="D77" s="4">
        <v>19115</v>
      </c>
      <c r="E77" s="4">
        <v>710253</v>
      </c>
      <c r="F77" s="4">
        <v>19858</v>
      </c>
      <c r="G77" s="4">
        <v>702156</v>
      </c>
      <c r="H77" s="4">
        <v>31369</v>
      </c>
      <c r="I77" s="4">
        <v>1304780</v>
      </c>
      <c r="J77" s="4">
        <v>22483</v>
      </c>
      <c r="K77" s="4">
        <v>883154</v>
      </c>
      <c r="L77" s="4">
        <v>7677</v>
      </c>
      <c r="M77" s="4">
        <v>502261</v>
      </c>
      <c r="N77" s="4">
        <v>15030</v>
      </c>
      <c r="O77" s="4">
        <v>617463</v>
      </c>
      <c r="P77" s="4">
        <v>19170</v>
      </c>
      <c r="Q77" s="4">
        <v>673451</v>
      </c>
      <c r="R77" s="4">
        <v>16937</v>
      </c>
      <c r="S77" s="4">
        <v>643555</v>
      </c>
      <c r="T77" s="4">
        <v>27606</v>
      </c>
      <c r="U77" s="4">
        <v>767018</v>
      </c>
      <c r="V77" s="4">
        <v>23336</v>
      </c>
      <c r="W77" s="4">
        <v>767561</v>
      </c>
      <c r="X77" s="4">
        <v>6601</v>
      </c>
      <c r="Y77" s="4">
        <v>281496</v>
      </c>
      <c r="Z77" s="3"/>
      <c r="AA77" s="3"/>
    </row>
    <row r="78" spans="1:27" ht="12.75" customHeight="1" hidden="1">
      <c r="A78" s="3" t="s">
        <v>143</v>
      </c>
      <c r="B78" s="3" t="s">
        <v>196</v>
      </c>
      <c r="C78" s="3" t="s">
        <v>37</v>
      </c>
      <c r="D78" s="4">
        <v>0</v>
      </c>
      <c r="E78" s="4">
        <v>0</v>
      </c>
      <c r="F78" s="4">
        <v>0</v>
      </c>
      <c r="G78" s="4">
        <v>0</v>
      </c>
      <c r="H78" s="4">
        <v>0</v>
      </c>
      <c r="I78" s="4">
        <v>0</v>
      </c>
      <c r="J78" s="4">
        <v>0</v>
      </c>
      <c r="K78" s="4">
        <v>0</v>
      </c>
      <c r="L78" s="4">
        <v>0</v>
      </c>
      <c r="M78" s="4">
        <v>0</v>
      </c>
      <c r="N78" s="4">
        <v>0</v>
      </c>
      <c r="O78" s="4">
        <v>0</v>
      </c>
      <c r="P78" s="4">
        <v>0</v>
      </c>
      <c r="Q78" s="4">
        <v>0</v>
      </c>
      <c r="R78" s="4">
        <v>22</v>
      </c>
      <c r="S78" s="4">
        <v>736</v>
      </c>
      <c r="T78" s="4">
        <v>0</v>
      </c>
      <c r="U78" s="4">
        <v>0</v>
      </c>
      <c r="V78" s="4">
        <v>140</v>
      </c>
      <c r="W78" s="4">
        <v>6701</v>
      </c>
      <c r="X78" s="4">
        <v>743</v>
      </c>
      <c r="Y78" s="4">
        <v>32834</v>
      </c>
      <c r="Z78" s="3"/>
      <c r="AA78" s="3"/>
    </row>
    <row r="79" spans="1:27" ht="12.75" customHeight="1" hidden="1">
      <c r="A79" s="3" t="s">
        <v>143</v>
      </c>
      <c r="B79" s="3" t="s">
        <v>343</v>
      </c>
      <c r="C79" s="3" t="s">
        <v>37</v>
      </c>
      <c r="D79" s="4">
        <v>795</v>
      </c>
      <c r="E79" s="4">
        <v>103243</v>
      </c>
      <c r="F79" s="4">
        <v>350</v>
      </c>
      <c r="G79" s="4">
        <v>17535</v>
      </c>
      <c r="H79" s="4">
        <v>159</v>
      </c>
      <c r="I79" s="4">
        <v>8580</v>
      </c>
      <c r="J79" s="4">
        <v>26</v>
      </c>
      <c r="K79" s="4">
        <v>794</v>
      </c>
      <c r="L79" s="4">
        <v>8</v>
      </c>
      <c r="M79" s="4">
        <v>81</v>
      </c>
      <c r="N79" s="4">
        <v>0</v>
      </c>
      <c r="O79" s="4">
        <v>0</v>
      </c>
      <c r="P79" s="4">
        <v>6</v>
      </c>
      <c r="Q79" s="4">
        <v>56</v>
      </c>
      <c r="R79" s="4">
        <v>15</v>
      </c>
      <c r="S79" s="4">
        <v>156</v>
      </c>
      <c r="T79" s="4">
        <v>36</v>
      </c>
      <c r="U79" s="4">
        <v>781</v>
      </c>
      <c r="V79" s="4">
        <v>8</v>
      </c>
      <c r="W79" s="4">
        <v>49</v>
      </c>
      <c r="X79" s="4">
        <v>54</v>
      </c>
      <c r="Y79" s="4">
        <v>426</v>
      </c>
      <c r="Z79" s="3"/>
      <c r="AA79" s="3"/>
    </row>
    <row r="80" spans="1:27" ht="12.75" customHeight="1" hidden="1">
      <c r="A80" s="3" t="s">
        <v>143</v>
      </c>
      <c r="B80" s="3" t="s">
        <v>213</v>
      </c>
      <c r="C80" s="3" t="s">
        <v>37</v>
      </c>
      <c r="D80" s="4">
        <v>3</v>
      </c>
      <c r="E80" s="4">
        <v>100</v>
      </c>
      <c r="F80" s="4">
        <v>55</v>
      </c>
      <c r="G80" s="4">
        <v>1161</v>
      </c>
      <c r="H80" s="4">
        <v>0</v>
      </c>
      <c r="I80" s="4">
        <v>0</v>
      </c>
      <c r="J80" s="4">
        <v>13</v>
      </c>
      <c r="K80" s="4">
        <v>441</v>
      </c>
      <c r="L80" s="4">
        <v>40</v>
      </c>
      <c r="M80" s="4">
        <v>1328</v>
      </c>
      <c r="N80" s="4">
        <v>5</v>
      </c>
      <c r="O80" s="4">
        <v>182</v>
      </c>
      <c r="P80" s="4">
        <v>2043</v>
      </c>
      <c r="Q80" s="4">
        <v>33755</v>
      </c>
      <c r="R80" s="4">
        <v>604</v>
      </c>
      <c r="S80" s="4">
        <v>8913</v>
      </c>
      <c r="T80" s="4">
        <v>55</v>
      </c>
      <c r="U80" s="4">
        <v>1825</v>
      </c>
      <c r="V80" s="4">
        <v>4</v>
      </c>
      <c r="W80" s="4">
        <v>118</v>
      </c>
      <c r="X80" s="4">
        <v>32</v>
      </c>
      <c r="Y80" s="4">
        <v>1067</v>
      </c>
      <c r="Z80" s="3"/>
      <c r="AA80" s="3"/>
    </row>
    <row r="81" spans="1:27" ht="12.75" customHeight="1" hidden="1">
      <c r="A81" s="3" t="s">
        <v>143</v>
      </c>
      <c r="B81" s="3" t="s">
        <v>205</v>
      </c>
      <c r="C81" s="3" t="s">
        <v>37</v>
      </c>
      <c r="D81" s="4">
        <v>26</v>
      </c>
      <c r="E81" s="4">
        <v>788</v>
      </c>
      <c r="F81" s="4">
        <v>0</v>
      </c>
      <c r="G81" s="4">
        <v>0</v>
      </c>
      <c r="H81" s="4">
        <v>0</v>
      </c>
      <c r="I81" s="4">
        <v>0</v>
      </c>
      <c r="J81" s="4">
        <v>51</v>
      </c>
      <c r="K81" s="4">
        <v>1586</v>
      </c>
      <c r="L81" s="4">
        <v>237</v>
      </c>
      <c r="M81" s="4">
        <v>8869</v>
      </c>
      <c r="N81" s="4">
        <v>0</v>
      </c>
      <c r="O81" s="4">
        <v>0</v>
      </c>
      <c r="P81" s="4">
        <v>0</v>
      </c>
      <c r="Q81" s="4">
        <v>0</v>
      </c>
      <c r="R81" s="4">
        <v>3</v>
      </c>
      <c r="S81" s="4">
        <v>17</v>
      </c>
      <c r="T81" s="4">
        <v>11</v>
      </c>
      <c r="U81" s="4">
        <v>375</v>
      </c>
      <c r="V81" s="4">
        <v>0</v>
      </c>
      <c r="W81" s="4">
        <v>0</v>
      </c>
      <c r="X81" s="4">
        <v>0</v>
      </c>
      <c r="Y81" s="4">
        <v>0</v>
      </c>
      <c r="Z81" s="3"/>
      <c r="AA81" s="3"/>
    </row>
    <row r="82" spans="1:27" ht="12.75" customHeight="1" hidden="1">
      <c r="A82" s="3" t="s">
        <v>143</v>
      </c>
      <c r="B82" s="3" t="s">
        <v>292</v>
      </c>
      <c r="C82" s="3" t="s">
        <v>37</v>
      </c>
      <c r="D82" s="4">
        <v>0</v>
      </c>
      <c r="E82" s="4">
        <v>0</v>
      </c>
      <c r="F82" s="4">
        <v>19</v>
      </c>
      <c r="G82" s="4">
        <v>446</v>
      </c>
      <c r="H82" s="4">
        <v>0</v>
      </c>
      <c r="I82" s="4">
        <v>0</v>
      </c>
      <c r="J82" s="4">
        <v>2672</v>
      </c>
      <c r="K82" s="4">
        <v>89050</v>
      </c>
      <c r="L82" s="4">
        <v>1840</v>
      </c>
      <c r="M82" s="4">
        <v>61321</v>
      </c>
      <c r="N82" s="4">
        <v>2320</v>
      </c>
      <c r="O82" s="4">
        <v>77328</v>
      </c>
      <c r="P82" s="4">
        <v>390</v>
      </c>
      <c r="Q82" s="4">
        <v>25335</v>
      </c>
      <c r="R82" s="4">
        <v>0</v>
      </c>
      <c r="S82" s="4">
        <v>0</v>
      </c>
      <c r="T82" s="4">
        <v>0</v>
      </c>
      <c r="U82" s="4">
        <v>0</v>
      </c>
      <c r="V82" s="4">
        <v>0</v>
      </c>
      <c r="W82" s="4">
        <v>0</v>
      </c>
      <c r="X82" s="4">
        <v>0</v>
      </c>
      <c r="Y82" s="4">
        <v>0</v>
      </c>
      <c r="Z82" s="3"/>
      <c r="AA82" s="3"/>
    </row>
    <row r="83" spans="1:27" ht="12.75" customHeight="1" hidden="1">
      <c r="A83" s="3" t="s">
        <v>143</v>
      </c>
      <c r="B83" s="3" t="s">
        <v>51</v>
      </c>
      <c r="C83" s="3" t="s">
        <v>37</v>
      </c>
      <c r="D83" s="4">
        <v>69</v>
      </c>
      <c r="E83" s="4">
        <v>2287</v>
      </c>
      <c r="F83" s="4">
        <v>0</v>
      </c>
      <c r="G83" s="4">
        <v>0</v>
      </c>
      <c r="H83" s="4">
        <v>0</v>
      </c>
      <c r="I83" s="4">
        <v>0</v>
      </c>
      <c r="J83" s="4">
        <v>94</v>
      </c>
      <c r="K83" s="4">
        <v>9085</v>
      </c>
      <c r="L83" s="4">
        <v>0</v>
      </c>
      <c r="M83" s="4">
        <v>0</v>
      </c>
      <c r="N83" s="4">
        <v>1052</v>
      </c>
      <c r="O83" s="4">
        <v>17364</v>
      </c>
      <c r="P83" s="4">
        <v>533</v>
      </c>
      <c r="Q83" s="4">
        <v>7260</v>
      </c>
      <c r="R83" s="4">
        <v>20</v>
      </c>
      <c r="S83" s="4">
        <v>679</v>
      </c>
      <c r="T83" s="4">
        <v>0</v>
      </c>
      <c r="U83" s="4">
        <v>0</v>
      </c>
      <c r="V83" s="4">
        <v>0</v>
      </c>
      <c r="W83" s="4">
        <v>0</v>
      </c>
      <c r="X83" s="4">
        <v>0</v>
      </c>
      <c r="Y83" s="4">
        <v>0</v>
      </c>
      <c r="Z83" s="3"/>
      <c r="AA83" s="3"/>
    </row>
    <row r="84" spans="1:27" ht="12.75" customHeight="1" hidden="1">
      <c r="A84" s="3" t="s">
        <v>143</v>
      </c>
      <c r="B84" s="3" t="s">
        <v>218</v>
      </c>
      <c r="C84" s="3" t="s">
        <v>37</v>
      </c>
      <c r="D84" s="4">
        <v>0</v>
      </c>
      <c r="E84" s="4">
        <v>0</v>
      </c>
      <c r="F84" s="4">
        <v>0</v>
      </c>
      <c r="G84" s="4">
        <v>0</v>
      </c>
      <c r="H84" s="4">
        <v>0</v>
      </c>
      <c r="I84" s="4">
        <v>0</v>
      </c>
      <c r="J84" s="4">
        <v>0</v>
      </c>
      <c r="K84" s="4">
        <v>0</v>
      </c>
      <c r="L84" s="4">
        <v>0</v>
      </c>
      <c r="M84" s="4">
        <v>0</v>
      </c>
      <c r="N84" s="4">
        <v>0</v>
      </c>
      <c r="O84" s="4">
        <v>0</v>
      </c>
      <c r="P84" s="4">
        <v>0</v>
      </c>
      <c r="Q84" s="4">
        <v>0</v>
      </c>
      <c r="R84" s="4">
        <v>0</v>
      </c>
      <c r="S84" s="4">
        <v>0</v>
      </c>
      <c r="T84" s="4">
        <v>72</v>
      </c>
      <c r="U84" s="4">
        <v>1611</v>
      </c>
      <c r="V84" s="4">
        <v>0</v>
      </c>
      <c r="W84" s="4">
        <v>0</v>
      </c>
      <c r="X84" s="4">
        <v>0</v>
      </c>
      <c r="Y84" s="4">
        <v>0</v>
      </c>
      <c r="Z84" s="3"/>
      <c r="AA84" s="3"/>
    </row>
    <row r="85" spans="1:27" ht="12.75" customHeight="1" hidden="1">
      <c r="A85" s="3" t="s">
        <v>143</v>
      </c>
      <c r="B85" s="3" t="s">
        <v>63</v>
      </c>
      <c r="C85" s="3" t="s">
        <v>37</v>
      </c>
      <c r="D85" s="4">
        <v>3</v>
      </c>
      <c r="E85" s="4">
        <v>69</v>
      </c>
      <c r="F85" s="4">
        <v>156</v>
      </c>
      <c r="G85" s="4">
        <v>38206</v>
      </c>
      <c r="H85" s="4">
        <v>0</v>
      </c>
      <c r="I85" s="4">
        <v>0</v>
      </c>
      <c r="J85" s="4">
        <v>23</v>
      </c>
      <c r="K85" s="4">
        <v>507</v>
      </c>
      <c r="L85" s="4">
        <v>42</v>
      </c>
      <c r="M85" s="4">
        <v>1037</v>
      </c>
      <c r="N85" s="4">
        <v>24</v>
      </c>
      <c r="O85" s="4">
        <v>1620</v>
      </c>
      <c r="P85" s="4">
        <v>0</v>
      </c>
      <c r="Q85" s="4">
        <v>0</v>
      </c>
      <c r="R85" s="4">
        <v>0</v>
      </c>
      <c r="S85" s="4">
        <v>0</v>
      </c>
      <c r="T85" s="4">
        <v>0</v>
      </c>
      <c r="U85" s="4">
        <v>0</v>
      </c>
      <c r="V85" s="4">
        <v>0</v>
      </c>
      <c r="W85" s="4">
        <v>0</v>
      </c>
      <c r="X85" s="4">
        <v>0</v>
      </c>
      <c r="Y85" s="4">
        <v>0</v>
      </c>
      <c r="Z85" s="3"/>
      <c r="AA85" s="3"/>
    </row>
    <row r="86" spans="1:27" ht="12.75" customHeight="1" hidden="1">
      <c r="A86" s="3" t="s">
        <v>143</v>
      </c>
      <c r="B86" s="3" t="s">
        <v>78</v>
      </c>
      <c r="C86" s="3" t="s">
        <v>37</v>
      </c>
      <c r="D86" s="4">
        <v>0</v>
      </c>
      <c r="E86" s="4">
        <v>0</v>
      </c>
      <c r="F86" s="4">
        <v>24</v>
      </c>
      <c r="G86" s="4">
        <v>544</v>
      </c>
      <c r="H86" s="4">
        <v>22</v>
      </c>
      <c r="I86" s="4">
        <v>479</v>
      </c>
      <c r="J86" s="4">
        <v>503</v>
      </c>
      <c r="K86" s="4">
        <v>33513</v>
      </c>
      <c r="L86" s="4">
        <v>1211</v>
      </c>
      <c r="M86" s="4">
        <v>30374</v>
      </c>
      <c r="N86" s="4">
        <v>140</v>
      </c>
      <c r="O86" s="4">
        <v>7485</v>
      </c>
      <c r="P86" s="4">
        <v>0</v>
      </c>
      <c r="Q86" s="4">
        <v>0</v>
      </c>
      <c r="R86" s="4">
        <v>0</v>
      </c>
      <c r="S86" s="4">
        <v>0</v>
      </c>
      <c r="T86" s="4">
        <v>0</v>
      </c>
      <c r="U86" s="4">
        <v>0</v>
      </c>
      <c r="V86" s="4">
        <v>0</v>
      </c>
      <c r="W86" s="4">
        <v>0</v>
      </c>
      <c r="X86" s="4">
        <v>0</v>
      </c>
      <c r="Y86" s="4">
        <v>0</v>
      </c>
      <c r="Z86" s="3"/>
      <c r="AA86" s="3"/>
    </row>
    <row r="87" spans="1:27" ht="12.75" customHeight="1" hidden="1">
      <c r="A87" s="3" t="s">
        <v>143</v>
      </c>
      <c r="B87" s="3" t="s">
        <v>76</v>
      </c>
      <c r="C87" s="3" t="s">
        <v>37</v>
      </c>
      <c r="D87" s="4">
        <v>173</v>
      </c>
      <c r="E87" s="4">
        <v>3995</v>
      </c>
      <c r="F87" s="4">
        <v>77</v>
      </c>
      <c r="G87" s="4">
        <v>1980</v>
      </c>
      <c r="H87" s="4">
        <v>86</v>
      </c>
      <c r="I87" s="4">
        <v>2850</v>
      </c>
      <c r="J87" s="4">
        <v>46</v>
      </c>
      <c r="K87" s="4">
        <v>625</v>
      </c>
      <c r="L87" s="4">
        <v>10</v>
      </c>
      <c r="M87" s="4">
        <v>244</v>
      </c>
      <c r="N87" s="4">
        <v>0</v>
      </c>
      <c r="O87" s="4">
        <v>0</v>
      </c>
      <c r="P87" s="4">
        <v>135</v>
      </c>
      <c r="Q87" s="4">
        <v>4506</v>
      </c>
      <c r="R87" s="4">
        <v>0</v>
      </c>
      <c r="S87" s="4">
        <v>0</v>
      </c>
      <c r="T87" s="4">
        <v>70</v>
      </c>
      <c r="U87" s="4">
        <v>3487</v>
      </c>
      <c r="V87" s="4">
        <v>0</v>
      </c>
      <c r="W87" s="4">
        <v>0</v>
      </c>
      <c r="X87" s="4">
        <v>0</v>
      </c>
      <c r="Y87" s="4">
        <v>0</v>
      </c>
      <c r="Z87" s="3"/>
      <c r="AA87" s="3"/>
    </row>
    <row r="88" spans="1:27" ht="12.75" customHeight="1" hidden="1">
      <c r="A88" s="3" t="s">
        <v>143</v>
      </c>
      <c r="B88" s="3" t="s">
        <v>12</v>
      </c>
      <c r="C88" s="3" t="s">
        <v>37</v>
      </c>
      <c r="D88" s="4">
        <v>0</v>
      </c>
      <c r="E88" s="4">
        <v>0</v>
      </c>
      <c r="F88" s="4">
        <v>0</v>
      </c>
      <c r="G88" s="4">
        <v>0</v>
      </c>
      <c r="H88" s="4">
        <v>0</v>
      </c>
      <c r="I88" s="4">
        <v>0</v>
      </c>
      <c r="J88" s="4">
        <v>0</v>
      </c>
      <c r="K88" s="4">
        <v>0</v>
      </c>
      <c r="L88" s="4">
        <v>0</v>
      </c>
      <c r="M88" s="4">
        <v>0</v>
      </c>
      <c r="N88" s="4">
        <v>0</v>
      </c>
      <c r="O88" s="4">
        <v>0</v>
      </c>
      <c r="P88" s="4">
        <v>0</v>
      </c>
      <c r="Q88" s="4">
        <v>0</v>
      </c>
      <c r="R88" s="4">
        <v>0</v>
      </c>
      <c r="S88" s="4">
        <v>0</v>
      </c>
      <c r="T88" s="4">
        <v>0</v>
      </c>
      <c r="U88" s="4">
        <v>0</v>
      </c>
      <c r="V88" s="4">
        <v>9</v>
      </c>
      <c r="W88" s="4">
        <v>304</v>
      </c>
      <c r="X88" s="4">
        <v>0</v>
      </c>
      <c r="Y88" s="4">
        <v>0</v>
      </c>
      <c r="Z88" s="3"/>
      <c r="AA88" s="3"/>
    </row>
    <row r="89" spans="1:27" s="1" customFormat="1" ht="12.75" customHeight="1">
      <c r="A89" s="5" t="s">
        <v>143</v>
      </c>
      <c r="B89" s="5"/>
      <c r="C89" s="5"/>
      <c r="D89" s="6">
        <f>SUM(D75:D88)</f>
        <v>55995</v>
      </c>
      <c r="E89" s="6">
        <f aca="true" t="shared" si="5" ref="E89:Y89">SUM(E75:E88)</f>
        <v>1493714</v>
      </c>
      <c r="F89" s="6">
        <f t="shared" si="5"/>
        <v>53650</v>
      </c>
      <c r="G89" s="6">
        <f t="shared" si="5"/>
        <v>1448480</v>
      </c>
      <c r="H89" s="6">
        <f t="shared" si="5"/>
        <v>47145</v>
      </c>
      <c r="I89" s="6">
        <f t="shared" si="5"/>
        <v>1668753</v>
      </c>
      <c r="J89" s="6">
        <f t="shared" si="5"/>
        <v>46641</v>
      </c>
      <c r="K89" s="6">
        <f t="shared" si="5"/>
        <v>1488607</v>
      </c>
      <c r="L89" s="6">
        <f t="shared" si="5"/>
        <v>37594</v>
      </c>
      <c r="M89" s="6">
        <f t="shared" si="5"/>
        <v>1254950</v>
      </c>
      <c r="N89" s="6">
        <f t="shared" si="5"/>
        <v>94595</v>
      </c>
      <c r="O89" s="6">
        <f t="shared" si="5"/>
        <v>2105836</v>
      </c>
      <c r="P89" s="6">
        <f t="shared" si="5"/>
        <v>138760</v>
      </c>
      <c r="Q89" s="6">
        <f t="shared" si="5"/>
        <v>3002277</v>
      </c>
      <c r="R89" s="6">
        <f t="shared" si="5"/>
        <v>57550</v>
      </c>
      <c r="S89" s="6">
        <f t="shared" si="5"/>
        <v>1469519</v>
      </c>
      <c r="T89" s="6">
        <f t="shared" si="5"/>
        <v>61334</v>
      </c>
      <c r="U89" s="6">
        <f t="shared" si="5"/>
        <v>1276459</v>
      </c>
      <c r="V89" s="6">
        <f t="shared" si="5"/>
        <v>69520</v>
      </c>
      <c r="W89" s="6">
        <f t="shared" si="5"/>
        <v>1363247</v>
      </c>
      <c r="X89" s="6">
        <f t="shared" si="5"/>
        <v>45772</v>
      </c>
      <c r="Y89" s="6">
        <f t="shared" si="5"/>
        <v>827315</v>
      </c>
      <c r="Z89" s="5"/>
      <c r="AA89" s="5"/>
    </row>
    <row r="90" spans="1:27" ht="12.75" customHeight="1" hidden="1">
      <c r="A90" s="3" t="s">
        <v>318</v>
      </c>
      <c r="B90" s="3" t="s">
        <v>144</v>
      </c>
      <c r="C90" s="3" t="s">
        <v>37</v>
      </c>
      <c r="D90" s="4">
        <v>37499</v>
      </c>
      <c r="E90" s="4">
        <v>651649</v>
      </c>
      <c r="F90" s="4">
        <v>27010</v>
      </c>
      <c r="G90" s="4">
        <v>440950</v>
      </c>
      <c r="H90" s="4">
        <v>42746</v>
      </c>
      <c r="I90" s="4">
        <v>660648</v>
      </c>
      <c r="J90" s="4">
        <v>26746</v>
      </c>
      <c r="K90" s="4">
        <v>453368</v>
      </c>
      <c r="L90" s="4">
        <v>19706</v>
      </c>
      <c r="M90" s="4">
        <v>573900</v>
      </c>
      <c r="N90" s="4">
        <v>27584</v>
      </c>
      <c r="O90" s="4">
        <v>460483</v>
      </c>
      <c r="P90" s="4">
        <v>21434</v>
      </c>
      <c r="Q90" s="4">
        <v>381729</v>
      </c>
      <c r="R90" s="4">
        <v>24484</v>
      </c>
      <c r="S90" s="4">
        <v>400482</v>
      </c>
      <c r="T90" s="4">
        <v>14527</v>
      </c>
      <c r="U90" s="4">
        <v>172892</v>
      </c>
      <c r="V90" s="4">
        <v>19158</v>
      </c>
      <c r="W90" s="4">
        <v>221051</v>
      </c>
      <c r="X90" s="4">
        <v>21860</v>
      </c>
      <c r="Y90" s="4">
        <v>281124</v>
      </c>
      <c r="Z90" s="3"/>
      <c r="AA90" s="3"/>
    </row>
    <row r="91" spans="1:27" ht="12.75" customHeight="1" hidden="1">
      <c r="A91" s="3" t="s">
        <v>318</v>
      </c>
      <c r="B91" s="3" t="s">
        <v>284</v>
      </c>
      <c r="C91" s="3" t="s">
        <v>37</v>
      </c>
      <c r="D91" s="4">
        <v>0</v>
      </c>
      <c r="E91" s="4">
        <v>0</v>
      </c>
      <c r="F91" s="4">
        <v>4852</v>
      </c>
      <c r="G91" s="4">
        <v>82242</v>
      </c>
      <c r="H91" s="4">
        <v>6391</v>
      </c>
      <c r="I91" s="4">
        <v>95909</v>
      </c>
      <c r="J91" s="4">
        <v>11166</v>
      </c>
      <c r="K91" s="4">
        <v>192408</v>
      </c>
      <c r="L91" s="4">
        <v>3977</v>
      </c>
      <c r="M91" s="4">
        <v>102800</v>
      </c>
      <c r="N91" s="4">
        <v>603</v>
      </c>
      <c r="O91" s="4">
        <v>8670</v>
      </c>
      <c r="P91" s="4">
        <v>784</v>
      </c>
      <c r="Q91" s="4">
        <v>9680</v>
      </c>
      <c r="R91" s="4">
        <v>99</v>
      </c>
      <c r="S91" s="4">
        <v>1280</v>
      </c>
      <c r="T91" s="4">
        <v>61</v>
      </c>
      <c r="U91" s="4">
        <v>850</v>
      </c>
      <c r="V91" s="4">
        <v>2872</v>
      </c>
      <c r="W91" s="4">
        <v>29970</v>
      </c>
      <c r="X91" s="4">
        <v>4978</v>
      </c>
      <c r="Y91" s="4">
        <v>63128</v>
      </c>
      <c r="Z91" s="3"/>
      <c r="AA91" s="3"/>
    </row>
    <row r="92" spans="1:27" ht="12.75" customHeight="1" hidden="1">
      <c r="A92" s="3" t="s">
        <v>318</v>
      </c>
      <c r="B92" s="3" t="s">
        <v>42</v>
      </c>
      <c r="C92" s="3" t="s">
        <v>37</v>
      </c>
      <c r="D92" s="4">
        <v>2151</v>
      </c>
      <c r="E92" s="4">
        <v>34911</v>
      </c>
      <c r="F92" s="4">
        <v>3856</v>
      </c>
      <c r="G92" s="4">
        <v>58768</v>
      </c>
      <c r="H92" s="4">
        <v>16951</v>
      </c>
      <c r="I92" s="4">
        <v>263911</v>
      </c>
      <c r="J92" s="4">
        <v>9201</v>
      </c>
      <c r="K92" s="4">
        <v>157666</v>
      </c>
      <c r="L92" s="4">
        <v>5361</v>
      </c>
      <c r="M92" s="4">
        <v>143046</v>
      </c>
      <c r="N92" s="4">
        <v>17013</v>
      </c>
      <c r="O92" s="4">
        <v>503354</v>
      </c>
      <c r="P92" s="4">
        <v>10854</v>
      </c>
      <c r="Q92" s="4">
        <v>311102</v>
      </c>
      <c r="R92" s="4">
        <v>4044</v>
      </c>
      <c r="S92" s="4">
        <v>100050</v>
      </c>
      <c r="T92" s="4">
        <v>1429</v>
      </c>
      <c r="U92" s="4">
        <v>25247</v>
      </c>
      <c r="V92" s="4">
        <v>661</v>
      </c>
      <c r="W92" s="4">
        <v>9111</v>
      </c>
      <c r="X92" s="4">
        <v>545</v>
      </c>
      <c r="Y92" s="4">
        <v>5600</v>
      </c>
      <c r="Z92" s="3"/>
      <c r="AA92" s="3"/>
    </row>
    <row r="93" spans="1:27" ht="12.75" customHeight="1" hidden="1">
      <c r="A93" s="3" t="s">
        <v>318</v>
      </c>
      <c r="B93" s="3" t="s">
        <v>76</v>
      </c>
      <c r="C93" s="3" t="s">
        <v>37</v>
      </c>
      <c r="D93" s="4">
        <v>236</v>
      </c>
      <c r="E93" s="4">
        <v>3637</v>
      </c>
      <c r="F93" s="4">
        <v>115</v>
      </c>
      <c r="G93" s="4">
        <v>1772</v>
      </c>
      <c r="H93" s="4">
        <v>98</v>
      </c>
      <c r="I93" s="4">
        <v>1440</v>
      </c>
      <c r="J93" s="4">
        <v>812</v>
      </c>
      <c r="K93" s="4">
        <v>12209</v>
      </c>
      <c r="L93" s="4">
        <v>0</v>
      </c>
      <c r="M93" s="4">
        <v>0</v>
      </c>
      <c r="N93" s="4">
        <v>684</v>
      </c>
      <c r="O93" s="4">
        <v>9288</v>
      </c>
      <c r="P93" s="4">
        <v>0</v>
      </c>
      <c r="Q93" s="4">
        <v>0</v>
      </c>
      <c r="R93" s="4">
        <v>0</v>
      </c>
      <c r="S93" s="4">
        <v>0</v>
      </c>
      <c r="T93" s="4">
        <v>0</v>
      </c>
      <c r="U93" s="4">
        <v>0</v>
      </c>
      <c r="V93" s="4">
        <v>129</v>
      </c>
      <c r="W93" s="4">
        <v>1080</v>
      </c>
      <c r="X93" s="4">
        <v>210</v>
      </c>
      <c r="Y93" s="4">
        <v>2790</v>
      </c>
      <c r="Z93" s="3"/>
      <c r="AA93" s="3"/>
    </row>
    <row r="94" spans="1:27" ht="12.75" customHeight="1" hidden="1">
      <c r="A94" s="3" t="s">
        <v>318</v>
      </c>
      <c r="B94" s="3" t="s">
        <v>205</v>
      </c>
      <c r="C94" s="3" t="s">
        <v>37</v>
      </c>
      <c r="D94" s="4">
        <v>0</v>
      </c>
      <c r="E94" s="4">
        <v>0</v>
      </c>
      <c r="F94" s="4">
        <v>0</v>
      </c>
      <c r="G94" s="4">
        <v>0</v>
      </c>
      <c r="H94" s="4">
        <v>2009</v>
      </c>
      <c r="I94" s="4">
        <v>63290</v>
      </c>
      <c r="J94" s="4">
        <v>0</v>
      </c>
      <c r="K94" s="4">
        <v>0</v>
      </c>
      <c r="L94" s="4">
        <v>0</v>
      </c>
      <c r="M94" s="4">
        <v>0</v>
      </c>
      <c r="N94" s="4">
        <v>0</v>
      </c>
      <c r="O94" s="4">
        <v>0</v>
      </c>
      <c r="P94" s="4">
        <v>0</v>
      </c>
      <c r="Q94" s="4">
        <v>0</v>
      </c>
      <c r="R94" s="4">
        <v>0</v>
      </c>
      <c r="S94" s="4">
        <v>0</v>
      </c>
      <c r="T94" s="4">
        <v>0</v>
      </c>
      <c r="U94" s="4">
        <v>0</v>
      </c>
      <c r="V94" s="4">
        <v>0</v>
      </c>
      <c r="W94" s="4">
        <v>0</v>
      </c>
      <c r="X94" s="4">
        <v>0</v>
      </c>
      <c r="Y94" s="4">
        <v>0</v>
      </c>
      <c r="Z94" s="3"/>
      <c r="AA94" s="3"/>
    </row>
    <row r="95" spans="1:27" ht="12.75" customHeight="1" hidden="1">
      <c r="A95" s="3" t="s">
        <v>318</v>
      </c>
      <c r="B95" s="3" t="s">
        <v>51</v>
      </c>
      <c r="C95" s="3" t="s">
        <v>37</v>
      </c>
      <c r="D95" s="4">
        <v>0</v>
      </c>
      <c r="E95" s="4">
        <v>0</v>
      </c>
      <c r="F95" s="4">
        <v>0</v>
      </c>
      <c r="G95" s="4">
        <v>0</v>
      </c>
      <c r="H95" s="4">
        <v>0</v>
      </c>
      <c r="I95" s="4">
        <v>0</v>
      </c>
      <c r="J95" s="4">
        <v>0</v>
      </c>
      <c r="K95" s="4">
        <v>0</v>
      </c>
      <c r="L95" s="4">
        <v>3</v>
      </c>
      <c r="M95" s="4">
        <v>22</v>
      </c>
      <c r="N95" s="4">
        <v>0</v>
      </c>
      <c r="O95" s="4">
        <v>0</v>
      </c>
      <c r="P95" s="4">
        <v>0</v>
      </c>
      <c r="Q95" s="4">
        <v>0</v>
      </c>
      <c r="R95" s="4">
        <v>0</v>
      </c>
      <c r="S95" s="4">
        <v>0</v>
      </c>
      <c r="T95" s="4">
        <v>0</v>
      </c>
      <c r="U95" s="4">
        <v>0</v>
      </c>
      <c r="V95" s="4">
        <v>0</v>
      </c>
      <c r="W95" s="4">
        <v>0</v>
      </c>
      <c r="X95" s="4">
        <v>0</v>
      </c>
      <c r="Y95" s="4">
        <v>0</v>
      </c>
      <c r="Z95" s="3"/>
      <c r="AA95" s="3"/>
    </row>
    <row r="96" spans="1:27" ht="12.75" customHeight="1" hidden="1">
      <c r="A96" s="3" t="s">
        <v>318</v>
      </c>
      <c r="B96" s="3" t="s">
        <v>218</v>
      </c>
      <c r="C96" s="3" t="s">
        <v>37</v>
      </c>
      <c r="D96" s="4">
        <v>0</v>
      </c>
      <c r="E96" s="4">
        <v>0</v>
      </c>
      <c r="F96" s="4">
        <v>0</v>
      </c>
      <c r="G96" s="4">
        <v>0</v>
      </c>
      <c r="H96" s="4">
        <v>0</v>
      </c>
      <c r="I96" s="4">
        <v>0</v>
      </c>
      <c r="J96" s="4">
        <v>0</v>
      </c>
      <c r="K96" s="4">
        <v>0</v>
      </c>
      <c r="L96" s="4">
        <v>0</v>
      </c>
      <c r="M96" s="4">
        <v>0</v>
      </c>
      <c r="N96" s="4">
        <v>0</v>
      </c>
      <c r="O96" s="4">
        <v>0</v>
      </c>
      <c r="P96" s="4">
        <v>8</v>
      </c>
      <c r="Q96" s="4">
        <v>70</v>
      </c>
      <c r="R96" s="4">
        <v>0</v>
      </c>
      <c r="S96" s="4">
        <v>0</v>
      </c>
      <c r="T96" s="4">
        <v>0</v>
      </c>
      <c r="U96" s="4">
        <v>0</v>
      </c>
      <c r="V96" s="4">
        <v>0</v>
      </c>
      <c r="W96" s="4">
        <v>0</v>
      </c>
      <c r="X96" s="4">
        <v>0</v>
      </c>
      <c r="Y96" s="4">
        <v>0</v>
      </c>
      <c r="Z96" s="3"/>
      <c r="AA96" s="3"/>
    </row>
    <row r="97" spans="1:27" ht="12.75" customHeight="1" hidden="1">
      <c r="A97" s="3" t="s">
        <v>318</v>
      </c>
      <c r="B97" s="3" t="s">
        <v>78</v>
      </c>
      <c r="C97" s="3" t="s">
        <v>37</v>
      </c>
      <c r="D97" s="4">
        <v>0</v>
      </c>
      <c r="E97" s="4">
        <v>0</v>
      </c>
      <c r="F97" s="4">
        <v>0</v>
      </c>
      <c r="G97" s="4">
        <v>0</v>
      </c>
      <c r="H97" s="4">
        <v>5</v>
      </c>
      <c r="I97" s="4">
        <v>118</v>
      </c>
      <c r="J97" s="4">
        <v>8</v>
      </c>
      <c r="K97" s="4">
        <v>88</v>
      </c>
      <c r="L97" s="4">
        <v>0</v>
      </c>
      <c r="M97" s="4">
        <v>0</v>
      </c>
      <c r="N97" s="4">
        <v>0</v>
      </c>
      <c r="O97" s="4">
        <v>0</v>
      </c>
      <c r="P97" s="4">
        <v>0</v>
      </c>
      <c r="Q97" s="4">
        <v>0</v>
      </c>
      <c r="R97" s="4">
        <v>0</v>
      </c>
      <c r="S97" s="4">
        <v>0</v>
      </c>
      <c r="T97" s="4">
        <v>0</v>
      </c>
      <c r="U97" s="4">
        <v>0</v>
      </c>
      <c r="V97" s="4">
        <v>0</v>
      </c>
      <c r="W97" s="4">
        <v>0</v>
      </c>
      <c r="X97" s="4">
        <v>0</v>
      </c>
      <c r="Y97" s="4">
        <v>0</v>
      </c>
      <c r="Z97" s="3"/>
      <c r="AA97" s="3"/>
    </row>
    <row r="98" spans="1:27" ht="12.75" customHeight="1" hidden="1">
      <c r="A98" s="3" t="s">
        <v>318</v>
      </c>
      <c r="B98" s="3" t="s">
        <v>343</v>
      </c>
      <c r="C98" s="3" t="s">
        <v>37</v>
      </c>
      <c r="D98" s="4">
        <v>0</v>
      </c>
      <c r="E98" s="4">
        <v>0</v>
      </c>
      <c r="F98" s="4">
        <v>0</v>
      </c>
      <c r="G98" s="4">
        <v>0</v>
      </c>
      <c r="H98" s="4">
        <v>0</v>
      </c>
      <c r="I98" s="4">
        <v>0</v>
      </c>
      <c r="J98" s="4">
        <v>0</v>
      </c>
      <c r="K98" s="4">
        <v>0</v>
      </c>
      <c r="L98" s="4">
        <v>1058</v>
      </c>
      <c r="M98" s="4">
        <v>24768</v>
      </c>
      <c r="N98" s="4">
        <v>5199</v>
      </c>
      <c r="O98" s="4">
        <v>71388</v>
      </c>
      <c r="P98" s="4">
        <v>4168</v>
      </c>
      <c r="Q98" s="4">
        <v>123680</v>
      </c>
      <c r="R98" s="4">
        <v>1413</v>
      </c>
      <c r="S98" s="4">
        <v>32788</v>
      </c>
      <c r="T98" s="4">
        <v>7275</v>
      </c>
      <c r="U98" s="4">
        <v>239985</v>
      </c>
      <c r="V98" s="4">
        <v>758</v>
      </c>
      <c r="W98" s="4">
        <v>6517</v>
      </c>
      <c r="X98" s="4">
        <v>0</v>
      </c>
      <c r="Y98" s="4">
        <v>0</v>
      </c>
      <c r="Z98" s="3"/>
      <c r="AA98" s="3"/>
    </row>
    <row r="99" spans="1:27" s="1" customFormat="1" ht="12.75" customHeight="1">
      <c r="A99" s="5" t="s">
        <v>318</v>
      </c>
      <c r="B99" s="5"/>
      <c r="C99" s="5"/>
      <c r="D99" s="6">
        <f>SUM(D90:D98)</f>
        <v>39886</v>
      </c>
      <c r="E99" s="6">
        <f aca="true" t="shared" si="6" ref="E99:Y99">SUM(E90:E98)</f>
        <v>690197</v>
      </c>
      <c r="F99" s="6">
        <f t="shared" si="6"/>
        <v>35833</v>
      </c>
      <c r="G99" s="6">
        <f t="shared" si="6"/>
        <v>583732</v>
      </c>
      <c r="H99" s="6">
        <f t="shared" si="6"/>
        <v>68200</v>
      </c>
      <c r="I99" s="6">
        <f t="shared" si="6"/>
        <v>1085316</v>
      </c>
      <c r="J99" s="6">
        <f t="shared" si="6"/>
        <v>47933</v>
      </c>
      <c r="K99" s="6">
        <f t="shared" si="6"/>
        <v>815739</v>
      </c>
      <c r="L99" s="6">
        <f t="shared" si="6"/>
        <v>30105</v>
      </c>
      <c r="M99" s="6">
        <f t="shared" si="6"/>
        <v>844536</v>
      </c>
      <c r="N99" s="6">
        <f t="shared" si="6"/>
        <v>51083</v>
      </c>
      <c r="O99" s="6">
        <f t="shared" si="6"/>
        <v>1053183</v>
      </c>
      <c r="P99" s="6">
        <f t="shared" si="6"/>
        <v>37248</v>
      </c>
      <c r="Q99" s="6">
        <f t="shared" si="6"/>
        <v>826261</v>
      </c>
      <c r="R99" s="6">
        <f t="shared" si="6"/>
        <v>30040</v>
      </c>
      <c r="S99" s="6">
        <f t="shared" si="6"/>
        <v>534600</v>
      </c>
      <c r="T99" s="6">
        <f t="shared" si="6"/>
        <v>23292</v>
      </c>
      <c r="U99" s="6">
        <f t="shared" si="6"/>
        <v>438974</v>
      </c>
      <c r="V99" s="6">
        <f t="shared" si="6"/>
        <v>23578</v>
      </c>
      <c r="W99" s="6">
        <f t="shared" si="6"/>
        <v>267729</v>
      </c>
      <c r="X99" s="6">
        <f t="shared" si="6"/>
        <v>27593</v>
      </c>
      <c r="Y99" s="6">
        <f t="shared" si="6"/>
        <v>352642</v>
      </c>
      <c r="Z99" s="5"/>
      <c r="AA99" s="5"/>
    </row>
    <row r="100" spans="1:27" ht="12.75" customHeight="1" hidden="1">
      <c r="A100" s="3" t="s">
        <v>15</v>
      </c>
      <c r="B100" s="3" t="s">
        <v>144</v>
      </c>
      <c r="C100" s="3" t="s">
        <v>37</v>
      </c>
      <c r="D100" s="4">
        <v>30826</v>
      </c>
      <c r="E100" s="4">
        <v>567731</v>
      </c>
      <c r="F100" s="4">
        <v>24949</v>
      </c>
      <c r="G100" s="4">
        <v>484229</v>
      </c>
      <c r="H100" s="4">
        <v>8478</v>
      </c>
      <c r="I100" s="4">
        <v>191281</v>
      </c>
      <c r="J100" s="4">
        <v>10931</v>
      </c>
      <c r="K100" s="4">
        <v>255434</v>
      </c>
      <c r="L100" s="4">
        <v>16878</v>
      </c>
      <c r="M100" s="4">
        <v>398493</v>
      </c>
      <c r="N100" s="4">
        <v>53310</v>
      </c>
      <c r="O100" s="4">
        <v>1008815</v>
      </c>
      <c r="P100" s="4">
        <v>82813</v>
      </c>
      <c r="Q100" s="4">
        <v>1693851</v>
      </c>
      <c r="R100" s="4">
        <v>25092</v>
      </c>
      <c r="S100" s="4">
        <v>544807</v>
      </c>
      <c r="T100" s="4">
        <v>17057</v>
      </c>
      <c r="U100" s="4">
        <v>227882</v>
      </c>
      <c r="V100" s="4">
        <v>11502</v>
      </c>
      <c r="W100" s="4">
        <v>173779</v>
      </c>
      <c r="X100" s="4">
        <v>12099</v>
      </c>
      <c r="Y100" s="4">
        <v>170886</v>
      </c>
      <c r="Z100" s="3"/>
      <c r="AA100" s="3"/>
    </row>
    <row r="101" spans="1:27" ht="12.75" customHeight="1" hidden="1">
      <c r="A101" s="3" t="s">
        <v>15</v>
      </c>
      <c r="B101" s="3" t="s">
        <v>284</v>
      </c>
      <c r="C101" s="3" t="s">
        <v>37</v>
      </c>
      <c r="D101" s="4">
        <v>887</v>
      </c>
      <c r="E101" s="4">
        <v>21192</v>
      </c>
      <c r="F101" s="4">
        <v>2698</v>
      </c>
      <c r="G101" s="4">
        <v>66932</v>
      </c>
      <c r="H101" s="4">
        <v>916</v>
      </c>
      <c r="I101" s="4">
        <v>16550</v>
      </c>
      <c r="J101" s="4">
        <v>4393</v>
      </c>
      <c r="K101" s="4">
        <v>96870</v>
      </c>
      <c r="L101" s="4">
        <v>3357</v>
      </c>
      <c r="M101" s="4">
        <v>101241</v>
      </c>
      <c r="N101" s="4">
        <v>9973</v>
      </c>
      <c r="O101" s="4">
        <v>171422</v>
      </c>
      <c r="P101" s="4">
        <v>13307</v>
      </c>
      <c r="Q101" s="4">
        <v>220201</v>
      </c>
      <c r="R101" s="4">
        <v>4267</v>
      </c>
      <c r="S101" s="4">
        <v>66900</v>
      </c>
      <c r="T101" s="4">
        <v>3489</v>
      </c>
      <c r="U101" s="4">
        <v>114540</v>
      </c>
      <c r="V101" s="4">
        <v>8769</v>
      </c>
      <c r="W101" s="4">
        <v>117133</v>
      </c>
      <c r="X101" s="4">
        <v>10216</v>
      </c>
      <c r="Y101" s="4">
        <v>126409</v>
      </c>
      <c r="Z101" s="3"/>
      <c r="AA101" s="3"/>
    </row>
    <row r="102" spans="1:27" ht="12.75" customHeight="1" hidden="1">
      <c r="A102" s="3" t="s">
        <v>15</v>
      </c>
      <c r="B102" s="3" t="s">
        <v>42</v>
      </c>
      <c r="C102" s="3" t="s">
        <v>37</v>
      </c>
      <c r="D102" s="4">
        <v>17374</v>
      </c>
      <c r="E102" s="4">
        <v>664664</v>
      </c>
      <c r="F102" s="4">
        <v>16805</v>
      </c>
      <c r="G102" s="4">
        <v>611023</v>
      </c>
      <c r="H102" s="4">
        <v>19984</v>
      </c>
      <c r="I102" s="4">
        <v>619366</v>
      </c>
      <c r="J102" s="4">
        <v>15143</v>
      </c>
      <c r="K102" s="4">
        <v>631752</v>
      </c>
      <c r="L102" s="4">
        <v>6039</v>
      </c>
      <c r="M102" s="4">
        <v>473827</v>
      </c>
      <c r="N102" s="4">
        <v>10967</v>
      </c>
      <c r="O102" s="4">
        <v>541577</v>
      </c>
      <c r="P102" s="4">
        <v>17449</v>
      </c>
      <c r="Q102" s="4">
        <v>644398</v>
      </c>
      <c r="R102" s="4">
        <v>14443</v>
      </c>
      <c r="S102" s="4">
        <v>605880</v>
      </c>
      <c r="T102" s="4">
        <v>17243</v>
      </c>
      <c r="U102" s="4">
        <v>653896</v>
      </c>
      <c r="V102" s="4">
        <v>12849</v>
      </c>
      <c r="W102" s="4">
        <v>588261</v>
      </c>
      <c r="X102" s="4">
        <v>3849</v>
      </c>
      <c r="Y102" s="4">
        <v>246876</v>
      </c>
      <c r="Z102" s="3"/>
      <c r="AA102" s="3"/>
    </row>
    <row r="103" spans="1:27" ht="12.75" customHeight="1" hidden="1">
      <c r="A103" s="3" t="s">
        <v>15</v>
      </c>
      <c r="B103" s="3" t="s">
        <v>343</v>
      </c>
      <c r="C103" s="3" t="s">
        <v>37</v>
      </c>
      <c r="D103" s="4">
        <v>285</v>
      </c>
      <c r="E103" s="4">
        <v>27464</v>
      </c>
      <c r="F103" s="4">
        <v>270</v>
      </c>
      <c r="G103" s="4">
        <v>8520</v>
      </c>
      <c r="H103" s="4">
        <v>102</v>
      </c>
      <c r="I103" s="4">
        <v>2390</v>
      </c>
      <c r="J103" s="4">
        <v>0</v>
      </c>
      <c r="K103" s="4">
        <v>0</v>
      </c>
      <c r="L103" s="4">
        <v>0</v>
      </c>
      <c r="M103" s="4">
        <v>0</v>
      </c>
      <c r="N103" s="4">
        <v>0</v>
      </c>
      <c r="O103" s="4">
        <v>0</v>
      </c>
      <c r="P103" s="4">
        <v>0</v>
      </c>
      <c r="Q103" s="4">
        <v>0</v>
      </c>
      <c r="R103" s="4">
        <v>0</v>
      </c>
      <c r="S103" s="4">
        <v>0</v>
      </c>
      <c r="T103" s="4">
        <v>10</v>
      </c>
      <c r="U103" s="4">
        <v>138</v>
      </c>
      <c r="V103" s="4">
        <v>0</v>
      </c>
      <c r="W103" s="4">
        <v>0</v>
      </c>
      <c r="X103" s="4">
        <v>17</v>
      </c>
      <c r="Y103" s="4">
        <v>132</v>
      </c>
      <c r="Z103" s="3"/>
      <c r="AA103" s="3"/>
    </row>
    <row r="104" spans="1:27" ht="12.75" customHeight="1" hidden="1">
      <c r="A104" s="3" t="s">
        <v>15</v>
      </c>
      <c r="B104" s="3" t="s">
        <v>213</v>
      </c>
      <c r="C104" s="3" t="s">
        <v>37</v>
      </c>
      <c r="D104" s="4">
        <v>0</v>
      </c>
      <c r="E104" s="4">
        <v>0</v>
      </c>
      <c r="F104" s="4">
        <v>0</v>
      </c>
      <c r="G104" s="4">
        <v>0</v>
      </c>
      <c r="H104" s="4">
        <v>0</v>
      </c>
      <c r="I104" s="4">
        <v>0</v>
      </c>
      <c r="J104" s="4">
        <v>0</v>
      </c>
      <c r="K104" s="4">
        <v>0</v>
      </c>
      <c r="L104" s="4">
        <v>0</v>
      </c>
      <c r="M104" s="4">
        <v>0</v>
      </c>
      <c r="N104" s="4">
        <v>0</v>
      </c>
      <c r="O104" s="4">
        <v>0</v>
      </c>
      <c r="P104" s="4">
        <v>237</v>
      </c>
      <c r="Q104" s="4">
        <v>8310</v>
      </c>
      <c r="R104" s="4">
        <v>174</v>
      </c>
      <c r="S104" s="4">
        <v>2600</v>
      </c>
      <c r="T104" s="4">
        <v>0</v>
      </c>
      <c r="U104" s="4">
        <v>0</v>
      </c>
      <c r="V104" s="4">
        <v>0</v>
      </c>
      <c r="W104" s="4">
        <v>0</v>
      </c>
      <c r="X104" s="4">
        <v>0</v>
      </c>
      <c r="Y104" s="4">
        <v>0</v>
      </c>
      <c r="Z104" s="3"/>
      <c r="AA104" s="3"/>
    </row>
    <row r="105" spans="1:27" ht="12.75" customHeight="1" hidden="1">
      <c r="A105" s="3" t="s">
        <v>15</v>
      </c>
      <c r="B105" s="3" t="s">
        <v>205</v>
      </c>
      <c r="C105" s="3" t="s">
        <v>37</v>
      </c>
      <c r="D105" s="4">
        <v>0</v>
      </c>
      <c r="E105" s="4">
        <v>0</v>
      </c>
      <c r="F105" s="4">
        <v>0</v>
      </c>
      <c r="G105" s="4">
        <v>0</v>
      </c>
      <c r="H105" s="4">
        <v>0</v>
      </c>
      <c r="I105" s="4">
        <v>0</v>
      </c>
      <c r="J105" s="4">
        <v>0</v>
      </c>
      <c r="K105" s="4">
        <v>0</v>
      </c>
      <c r="L105" s="4">
        <v>199</v>
      </c>
      <c r="M105" s="4">
        <v>8301</v>
      </c>
      <c r="N105" s="4">
        <v>0</v>
      </c>
      <c r="O105" s="4">
        <v>0</v>
      </c>
      <c r="P105" s="4">
        <v>0</v>
      </c>
      <c r="Q105" s="4">
        <v>0</v>
      </c>
      <c r="R105" s="4">
        <v>0</v>
      </c>
      <c r="S105" s="4">
        <v>0</v>
      </c>
      <c r="T105" s="4">
        <v>4</v>
      </c>
      <c r="U105" s="4">
        <v>125</v>
      </c>
      <c r="V105" s="4">
        <v>0</v>
      </c>
      <c r="W105" s="4">
        <v>0</v>
      </c>
      <c r="X105" s="4">
        <v>0</v>
      </c>
      <c r="Y105" s="4">
        <v>0</v>
      </c>
      <c r="Z105" s="3"/>
      <c r="AA105" s="3"/>
    </row>
    <row r="106" spans="1:27" ht="12.75" customHeight="1" hidden="1">
      <c r="A106" s="3" t="s">
        <v>15</v>
      </c>
      <c r="B106" s="3" t="s">
        <v>292</v>
      </c>
      <c r="C106" s="3" t="s">
        <v>37</v>
      </c>
      <c r="D106" s="4">
        <v>0</v>
      </c>
      <c r="E106" s="4">
        <v>0</v>
      </c>
      <c r="F106" s="4">
        <v>19</v>
      </c>
      <c r="G106" s="4">
        <v>446</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3"/>
      <c r="AA106" s="3"/>
    </row>
    <row r="107" spans="1:27" ht="12.75" customHeight="1" hidden="1">
      <c r="A107" s="3" t="s">
        <v>15</v>
      </c>
      <c r="B107" s="3" t="s">
        <v>51</v>
      </c>
      <c r="C107" s="3" t="s">
        <v>37</v>
      </c>
      <c r="D107" s="4">
        <v>0</v>
      </c>
      <c r="E107" s="4">
        <v>0</v>
      </c>
      <c r="F107" s="4">
        <v>0</v>
      </c>
      <c r="G107" s="4">
        <v>0</v>
      </c>
      <c r="H107" s="4">
        <v>0</v>
      </c>
      <c r="I107" s="4">
        <v>0</v>
      </c>
      <c r="J107" s="4">
        <v>94</v>
      </c>
      <c r="K107" s="4">
        <v>9085</v>
      </c>
      <c r="L107" s="4">
        <v>0</v>
      </c>
      <c r="M107" s="4">
        <v>0</v>
      </c>
      <c r="N107" s="4">
        <v>249</v>
      </c>
      <c r="O107" s="4">
        <v>5600</v>
      </c>
      <c r="P107" s="4">
        <v>29</v>
      </c>
      <c r="Q107" s="4">
        <v>700</v>
      </c>
      <c r="R107" s="4">
        <v>0</v>
      </c>
      <c r="S107" s="4">
        <v>0</v>
      </c>
      <c r="T107" s="4">
        <v>0</v>
      </c>
      <c r="U107" s="4">
        <v>0</v>
      </c>
      <c r="V107" s="4">
        <v>0</v>
      </c>
      <c r="W107" s="4">
        <v>0</v>
      </c>
      <c r="X107" s="4">
        <v>0</v>
      </c>
      <c r="Y107" s="4">
        <v>0</v>
      </c>
      <c r="Z107" s="3"/>
      <c r="AA107" s="3"/>
    </row>
    <row r="108" spans="1:27" ht="12.75" customHeight="1" hidden="1">
      <c r="A108" s="3" t="s">
        <v>15</v>
      </c>
      <c r="B108" s="3" t="s">
        <v>63</v>
      </c>
      <c r="C108" s="3" t="s">
        <v>37</v>
      </c>
      <c r="D108" s="4">
        <v>0</v>
      </c>
      <c r="E108" s="4">
        <v>0</v>
      </c>
      <c r="F108" s="4">
        <v>156</v>
      </c>
      <c r="G108" s="4">
        <v>38206</v>
      </c>
      <c r="H108" s="4">
        <v>0</v>
      </c>
      <c r="I108" s="4">
        <v>0</v>
      </c>
      <c r="J108" s="4">
        <v>23</v>
      </c>
      <c r="K108" s="4">
        <v>507</v>
      </c>
      <c r="L108" s="4">
        <v>9</v>
      </c>
      <c r="M108" s="4">
        <v>308</v>
      </c>
      <c r="N108" s="4">
        <v>0</v>
      </c>
      <c r="O108" s="4">
        <v>0</v>
      </c>
      <c r="P108" s="4">
        <v>0</v>
      </c>
      <c r="Q108" s="4">
        <v>0</v>
      </c>
      <c r="R108" s="4">
        <v>0</v>
      </c>
      <c r="S108" s="4">
        <v>0</v>
      </c>
      <c r="T108" s="4">
        <v>0</v>
      </c>
      <c r="U108" s="4">
        <v>0</v>
      </c>
      <c r="V108" s="4">
        <v>0</v>
      </c>
      <c r="W108" s="4">
        <v>0</v>
      </c>
      <c r="X108" s="4">
        <v>0</v>
      </c>
      <c r="Y108" s="4">
        <v>0</v>
      </c>
      <c r="Z108" s="3"/>
      <c r="AA108" s="3"/>
    </row>
    <row r="109" spans="1:27" ht="12.75" customHeight="1" hidden="1">
      <c r="A109" s="3" t="s">
        <v>15</v>
      </c>
      <c r="B109" s="3" t="s">
        <v>76</v>
      </c>
      <c r="C109" s="3" t="s">
        <v>37</v>
      </c>
      <c r="D109" s="4">
        <v>0</v>
      </c>
      <c r="E109" s="4">
        <v>0</v>
      </c>
      <c r="F109" s="4">
        <v>0</v>
      </c>
      <c r="G109" s="4">
        <v>0</v>
      </c>
      <c r="H109" s="4">
        <v>86</v>
      </c>
      <c r="I109" s="4">
        <v>2850</v>
      </c>
      <c r="J109" s="4">
        <v>0</v>
      </c>
      <c r="K109" s="4">
        <v>0</v>
      </c>
      <c r="L109" s="4">
        <v>0</v>
      </c>
      <c r="M109" s="4">
        <v>0</v>
      </c>
      <c r="N109" s="4">
        <v>0</v>
      </c>
      <c r="O109" s="4">
        <v>0</v>
      </c>
      <c r="P109" s="4">
        <v>0</v>
      </c>
      <c r="Q109" s="4">
        <v>0</v>
      </c>
      <c r="R109" s="4">
        <v>0</v>
      </c>
      <c r="S109" s="4">
        <v>0</v>
      </c>
      <c r="T109" s="4">
        <v>70</v>
      </c>
      <c r="U109" s="4">
        <v>3487</v>
      </c>
      <c r="V109" s="4">
        <v>0</v>
      </c>
      <c r="W109" s="4">
        <v>0</v>
      </c>
      <c r="X109" s="4">
        <v>0</v>
      </c>
      <c r="Y109" s="4">
        <v>0</v>
      </c>
      <c r="Z109" s="3"/>
      <c r="AA109" s="3"/>
    </row>
    <row r="110" spans="1:27" s="1" customFormat="1" ht="12.75" customHeight="1">
      <c r="A110" s="5" t="s">
        <v>15</v>
      </c>
      <c r="B110" s="5"/>
      <c r="C110" s="5"/>
      <c r="D110" s="6">
        <f>SUM(D100:D109)</f>
        <v>49372</v>
      </c>
      <c r="E110" s="6">
        <f aca="true" t="shared" si="7" ref="E110:Y110">SUM(E100:E109)</f>
        <v>1281051</v>
      </c>
      <c r="F110" s="6">
        <f t="shared" si="7"/>
        <v>44897</v>
      </c>
      <c r="G110" s="6">
        <f t="shared" si="7"/>
        <v>1209356</v>
      </c>
      <c r="H110" s="6">
        <f t="shared" si="7"/>
        <v>29566</v>
      </c>
      <c r="I110" s="6">
        <f t="shared" si="7"/>
        <v>832437</v>
      </c>
      <c r="J110" s="6">
        <f t="shared" si="7"/>
        <v>30584</v>
      </c>
      <c r="K110" s="6">
        <f t="shared" si="7"/>
        <v>993648</v>
      </c>
      <c r="L110" s="6">
        <f t="shared" si="7"/>
        <v>26482</v>
      </c>
      <c r="M110" s="6">
        <f t="shared" si="7"/>
        <v>982170</v>
      </c>
      <c r="N110" s="6">
        <f t="shared" si="7"/>
        <v>74499</v>
      </c>
      <c r="O110" s="6">
        <f t="shared" si="7"/>
        <v>1727414</v>
      </c>
      <c r="P110" s="6">
        <f t="shared" si="7"/>
        <v>113835</v>
      </c>
      <c r="Q110" s="6">
        <f t="shared" si="7"/>
        <v>2567460</v>
      </c>
      <c r="R110" s="6">
        <f t="shared" si="7"/>
        <v>43976</v>
      </c>
      <c r="S110" s="6">
        <f t="shared" si="7"/>
        <v>1220187</v>
      </c>
      <c r="T110" s="6">
        <f t="shared" si="7"/>
        <v>37873</v>
      </c>
      <c r="U110" s="6">
        <f t="shared" si="7"/>
        <v>1000068</v>
      </c>
      <c r="V110" s="6">
        <f t="shared" si="7"/>
        <v>33120</v>
      </c>
      <c r="W110" s="6">
        <f t="shared" si="7"/>
        <v>879173</v>
      </c>
      <c r="X110" s="6">
        <f t="shared" si="7"/>
        <v>26181</v>
      </c>
      <c r="Y110" s="6">
        <f t="shared" si="7"/>
        <v>544303</v>
      </c>
      <c r="Z110" s="5"/>
      <c r="AA110" s="5"/>
    </row>
    <row r="111" spans="1:27" ht="12.75" customHeight="1" hidden="1">
      <c r="A111" s="3" t="s">
        <v>340</v>
      </c>
      <c r="B111" s="3" t="s">
        <v>144</v>
      </c>
      <c r="C111" s="3" t="s">
        <v>37</v>
      </c>
      <c r="D111" s="4">
        <v>20415</v>
      </c>
      <c r="E111" s="4">
        <v>330820</v>
      </c>
      <c r="F111" s="4">
        <v>18213</v>
      </c>
      <c r="G111" s="4">
        <v>276788</v>
      </c>
      <c r="H111" s="4">
        <v>16821</v>
      </c>
      <c r="I111" s="4">
        <v>233803</v>
      </c>
      <c r="J111" s="4">
        <v>11463</v>
      </c>
      <c r="K111" s="4">
        <v>173337</v>
      </c>
      <c r="L111" s="4">
        <v>9615</v>
      </c>
      <c r="M111" s="4">
        <v>189028</v>
      </c>
      <c r="N111" s="4">
        <v>9793</v>
      </c>
      <c r="O111" s="4">
        <v>147780</v>
      </c>
      <c r="P111" s="4">
        <v>16706</v>
      </c>
      <c r="Q111" s="4">
        <v>346832</v>
      </c>
      <c r="R111" s="4">
        <v>10086</v>
      </c>
      <c r="S111" s="4">
        <v>211431</v>
      </c>
      <c r="T111" s="4">
        <v>10909</v>
      </c>
      <c r="U111" s="4">
        <v>96953</v>
      </c>
      <c r="V111" s="4">
        <v>16949</v>
      </c>
      <c r="W111" s="4">
        <v>179899</v>
      </c>
      <c r="X111" s="4">
        <v>15628</v>
      </c>
      <c r="Y111" s="4">
        <v>154964</v>
      </c>
      <c r="Z111" s="3"/>
      <c r="AA111" s="3"/>
    </row>
    <row r="112" spans="1:27" ht="12.75" customHeight="1" hidden="1">
      <c r="A112" s="3" t="s">
        <v>340</v>
      </c>
      <c r="B112" s="3" t="s">
        <v>76</v>
      </c>
      <c r="C112" s="3" t="s">
        <v>37</v>
      </c>
      <c r="D112" s="4">
        <v>7314</v>
      </c>
      <c r="E112" s="4">
        <v>121414</v>
      </c>
      <c r="F112" s="4">
        <v>3804</v>
      </c>
      <c r="G112" s="4">
        <v>57349</v>
      </c>
      <c r="H112" s="4">
        <v>6672</v>
      </c>
      <c r="I112" s="4">
        <v>99268</v>
      </c>
      <c r="J112" s="4">
        <v>1183</v>
      </c>
      <c r="K112" s="4">
        <v>23606</v>
      </c>
      <c r="L112" s="4">
        <v>311</v>
      </c>
      <c r="M112" s="4">
        <v>8311</v>
      </c>
      <c r="N112" s="4">
        <v>300</v>
      </c>
      <c r="O112" s="4">
        <v>8180</v>
      </c>
      <c r="P112" s="4">
        <v>6271</v>
      </c>
      <c r="Q112" s="4">
        <v>203246</v>
      </c>
      <c r="R112" s="4">
        <v>3865</v>
      </c>
      <c r="S112" s="4">
        <v>115635</v>
      </c>
      <c r="T112" s="4">
        <v>231</v>
      </c>
      <c r="U112" s="4">
        <v>2770</v>
      </c>
      <c r="V112" s="4">
        <v>1082</v>
      </c>
      <c r="W112" s="4">
        <v>8301</v>
      </c>
      <c r="X112" s="4">
        <v>1075</v>
      </c>
      <c r="Y112" s="4">
        <v>12870</v>
      </c>
      <c r="Z112" s="3"/>
      <c r="AA112" s="3"/>
    </row>
    <row r="113" spans="1:27" ht="12.75" customHeight="1" hidden="1">
      <c r="A113" s="3" t="s">
        <v>340</v>
      </c>
      <c r="B113" s="3" t="s">
        <v>284</v>
      </c>
      <c r="C113" s="3" t="s">
        <v>37</v>
      </c>
      <c r="D113" s="4">
        <v>244</v>
      </c>
      <c r="E113" s="4">
        <v>5960</v>
      </c>
      <c r="F113" s="4">
        <v>2638</v>
      </c>
      <c r="G113" s="4">
        <v>37344</v>
      </c>
      <c r="H113" s="4">
        <v>588</v>
      </c>
      <c r="I113" s="4">
        <v>12865</v>
      </c>
      <c r="J113" s="4">
        <v>354</v>
      </c>
      <c r="K113" s="4">
        <v>8440</v>
      </c>
      <c r="L113" s="4">
        <v>399</v>
      </c>
      <c r="M113" s="4">
        <v>9495</v>
      </c>
      <c r="N113" s="4">
        <v>853</v>
      </c>
      <c r="O113" s="4">
        <v>14644</v>
      </c>
      <c r="P113" s="4">
        <v>482</v>
      </c>
      <c r="Q113" s="4">
        <v>11075</v>
      </c>
      <c r="R113" s="4">
        <v>725</v>
      </c>
      <c r="S113" s="4">
        <v>16559</v>
      </c>
      <c r="T113" s="4">
        <v>877</v>
      </c>
      <c r="U113" s="4">
        <v>7877</v>
      </c>
      <c r="V113" s="4">
        <v>1196</v>
      </c>
      <c r="W113" s="4">
        <v>17366</v>
      </c>
      <c r="X113" s="4">
        <v>354</v>
      </c>
      <c r="Y113" s="4">
        <v>3679</v>
      </c>
      <c r="Z113" s="3"/>
      <c r="AA113" s="3"/>
    </row>
    <row r="114" spans="1:27" ht="12.75" customHeight="1" hidden="1">
      <c r="A114" s="3" t="s">
        <v>340</v>
      </c>
      <c r="B114" s="3" t="s">
        <v>343</v>
      </c>
      <c r="C114" s="3" t="s">
        <v>37</v>
      </c>
      <c r="D114" s="4">
        <v>70</v>
      </c>
      <c r="E114" s="4">
        <v>2640</v>
      </c>
      <c r="F114" s="4">
        <v>72</v>
      </c>
      <c r="G114" s="4">
        <v>1345</v>
      </c>
      <c r="H114" s="4">
        <v>4</v>
      </c>
      <c r="I114" s="4">
        <v>44</v>
      </c>
      <c r="J114" s="4">
        <v>0</v>
      </c>
      <c r="K114" s="4">
        <v>0</v>
      </c>
      <c r="L114" s="4">
        <v>1626</v>
      </c>
      <c r="M114" s="4">
        <v>27731</v>
      </c>
      <c r="N114" s="4">
        <v>2352</v>
      </c>
      <c r="O114" s="4">
        <v>57231</v>
      </c>
      <c r="P114" s="4">
        <v>2294</v>
      </c>
      <c r="Q114" s="4">
        <v>75370</v>
      </c>
      <c r="R114" s="4">
        <v>4558</v>
      </c>
      <c r="S114" s="4">
        <v>146927</v>
      </c>
      <c r="T114" s="4">
        <v>4709</v>
      </c>
      <c r="U114" s="4">
        <v>156893</v>
      </c>
      <c r="V114" s="4">
        <v>686</v>
      </c>
      <c r="W114" s="4">
        <v>5512</v>
      </c>
      <c r="X114" s="4">
        <v>90</v>
      </c>
      <c r="Y114" s="4">
        <v>826</v>
      </c>
      <c r="Z114" s="3"/>
      <c r="AA114" s="3"/>
    </row>
    <row r="115" spans="1:27" ht="12.75" customHeight="1" hidden="1">
      <c r="A115" s="3" t="s">
        <v>340</v>
      </c>
      <c r="B115" s="3" t="s">
        <v>12</v>
      </c>
      <c r="C115" s="3" t="s">
        <v>37</v>
      </c>
      <c r="D115" s="4">
        <v>0</v>
      </c>
      <c r="E115" s="4">
        <v>0</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8</v>
      </c>
      <c r="Y115" s="4">
        <v>1620</v>
      </c>
      <c r="Z115" s="3"/>
      <c r="AA115" s="3"/>
    </row>
    <row r="116" spans="1:27" ht="12.75" customHeight="1" hidden="1">
      <c r="A116" s="3" t="s">
        <v>340</v>
      </c>
      <c r="B116" s="3" t="s">
        <v>42</v>
      </c>
      <c r="C116" s="3" t="s">
        <v>37</v>
      </c>
      <c r="D116" s="4">
        <v>37625</v>
      </c>
      <c r="E116" s="4">
        <v>563066</v>
      </c>
      <c r="F116" s="4">
        <v>50855</v>
      </c>
      <c r="G116" s="4">
        <v>717786</v>
      </c>
      <c r="H116" s="4">
        <v>55293</v>
      </c>
      <c r="I116" s="4">
        <v>785851</v>
      </c>
      <c r="J116" s="4">
        <v>46292</v>
      </c>
      <c r="K116" s="4">
        <v>689437</v>
      </c>
      <c r="L116" s="4">
        <v>27464</v>
      </c>
      <c r="M116" s="4">
        <v>487514</v>
      </c>
      <c r="N116" s="4">
        <v>25692</v>
      </c>
      <c r="O116" s="4">
        <v>614531</v>
      </c>
      <c r="P116" s="4">
        <v>12708</v>
      </c>
      <c r="Q116" s="4">
        <v>258970</v>
      </c>
      <c r="R116" s="4">
        <v>19371</v>
      </c>
      <c r="S116" s="4">
        <v>499756</v>
      </c>
      <c r="T116" s="4">
        <v>11976</v>
      </c>
      <c r="U116" s="4">
        <v>106843</v>
      </c>
      <c r="V116" s="4">
        <v>6531</v>
      </c>
      <c r="W116" s="4">
        <v>202659</v>
      </c>
      <c r="X116" s="4">
        <v>0</v>
      </c>
      <c r="Y116" s="4">
        <v>0</v>
      </c>
      <c r="Z116" s="3"/>
      <c r="AA116" s="3"/>
    </row>
    <row r="117" spans="1:27" ht="12.75" customHeight="1" hidden="1">
      <c r="A117" s="3" t="s">
        <v>340</v>
      </c>
      <c r="B117" s="3" t="s">
        <v>213</v>
      </c>
      <c r="C117" s="3" t="s">
        <v>37</v>
      </c>
      <c r="D117" s="4">
        <v>99</v>
      </c>
      <c r="E117" s="4">
        <v>3286</v>
      </c>
      <c r="F117" s="4">
        <v>15</v>
      </c>
      <c r="G117" s="4">
        <v>504</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3"/>
      <c r="AA117" s="3"/>
    </row>
    <row r="118" spans="1:27" ht="12.75" customHeight="1" hidden="1">
      <c r="A118" s="3" t="s">
        <v>340</v>
      </c>
      <c r="B118" s="3" t="s">
        <v>205</v>
      </c>
      <c r="C118" s="3" t="s">
        <v>37</v>
      </c>
      <c r="D118" s="4">
        <v>0</v>
      </c>
      <c r="E118" s="4">
        <v>0</v>
      </c>
      <c r="F118" s="4">
        <v>0</v>
      </c>
      <c r="G118" s="4">
        <v>0</v>
      </c>
      <c r="H118" s="4">
        <v>0</v>
      </c>
      <c r="I118" s="4">
        <v>0</v>
      </c>
      <c r="J118" s="4">
        <v>64</v>
      </c>
      <c r="K118" s="4">
        <v>1360</v>
      </c>
      <c r="L118" s="4">
        <v>0</v>
      </c>
      <c r="M118" s="4">
        <v>0</v>
      </c>
      <c r="N118" s="4">
        <v>0</v>
      </c>
      <c r="O118" s="4">
        <v>0</v>
      </c>
      <c r="P118" s="4">
        <v>0</v>
      </c>
      <c r="Q118" s="4">
        <v>0</v>
      </c>
      <c r="R118" s="4">
        <v>0</v>
      </c>
      <c r="S118" s="4">
        <v>0</v>
      </c>
      <c r="T118" s="4">
        <v>0</v>
      </c>
      <c r="U118" s="4">
        <v>0</v>
      </c>
      <c r="V118" s="4">
        <v>0</v>
      </c>
      <c r="W118" s="4">
        <v>0</v>
      </c>
      <c r="X118" s="4">
        <v>0</v>
      </c>
      <c r="Y118" s="4">
        <v>0</v>
      </c>
      <c r="Z118" s="3"/>
      <c r="AA118" s="3"/>
    </row>
    <row r="119" spans="1:27" ht="12.75" customHeight="1" hidden="1">
      <c r="A119" s="3" t="s">
        <v>340</v>
      </c>
      <c r="B119" s="3" t="s">
        <v>196</v>
      </c>
      <c r="C119" s="3" t="s">
        <v>37</v>
      </c>
      <c r="D119" s="4">
        <v>0</v>
      </c>
      <c r="E119" s="4">
        <v>0</v>
      </c>
      <c r="F119" s="4">
        <v>77</v>
      </c>
      <c r="G119" s="4">
        <v>2480</v>
      </c>
      <c r="H119" s="4">
        <v>32</v>
      </c>
      <c r="I119" s="4">
        <v>887</v>
      </c>
      <c r="J119" s="4">
        <v>0</v>
      </c>
      <c r="K119" s="4">
        <v>0</v>
      </c>
      <c r="L119" s="4">
        <v>0</v>
      </c>
      <c r="M119" s="4">
        <v>0</v>
      </c>
      <c r="N119" s="4">
        <v>0</v>
      </c>
      <c r="O119" s="4">
        <v>0</v>
      </c>
      <c r="P119" s="4">
        <v>0</v>
      </c>
      <c r="Q119" s="4">
        <v>0</v>
      </c>
      <c r="R119" s="4">
        <v>0</v>
      </c>
      <c r="S119" s="4">
        <v>0</v>
      </c>
      <c r="T119" s="4">
        <v>0</v>
      </c>
      <c r="U119" s="4">
        <v>0</v>
      </c>
      <c r="V119" s="4">
        <v>5</v>
      </c>
      <c r="W119" s="4">
        <v>50</v>
      </c>
      <c r="X119" s="4">
        <v>0</v>
      </c>
      <c r="Y119" s="4">
        <v>0</v>
      </c>
      <c r="Z119" s="3"/>
      <c r="AA119" s="3"/>
    </row>
    <row r="120" spans="1:27" s="1" customFormat="1" ht="12.75" customHeight="1">
      <c r="A120" s="5" t="s">
        <v>340</v>
      </c>
      <c r="B120" s="5"/>
      <c r="C120" s="5"/>
      <c r="D120" s="6">
        <f>SUM(D111:D119)</f>
        <v>65767</v>
      </c>
      <c r="E120" s="6">
        <f aca="true" t="shared" si="8" ref="E120:Y120">SUM(E111:E119)</f>
        <v>1027186</v>
      </c>
      <c r="F120" s="6">
        <f t="shared" si="8"/>
        <v>75674</v>
      </c>
      <c r="G120" s="6">
        <f t="shared" si="8"/>
        <v>1093596</v>
      </c>
      <c r="H120" s="6">
        <f t="shared" si="8"/>
        <v>79410</v>
      </c>
      <c r="I120" s="6">
        <f t="shared" si="8"/>
        <v>1132718</v>
      </c>
      <c r="J120" s="6">
        <f t="shared" si="8"/>
        <v>59356</v>
      </c>
      <c r="K120" s="6">
        <f t="shared" si="8"/>
        <v>896180</v>
      </c>
      <c r="L120" s="6">
        <f t="shared" si="8"/>
        <v>39415</v>
      </c>
      <c r="M120" s="6">
        <f t="shared" si="8"/>
        <v>722079</v>
      </c>
      <c r="N120" s="6">
        <f t="shared" si="8"/>
        <v>38990</v>
      </c>
      <c r="O120" s="6">
        <f t="shared" si="8"/>
        <v>842366</v>
      </c>
      <c r="P120" s="6">
        <f t="shared" si="8"/>
        <v>38461</v>
      </c>
      <c r="Q120" s="6">
        <f t="shared" si="8"/>
        <v>895493</v>
      </c>
      <c r="R120" s="6">
        <f t="shared" si="8"/>
        <v>38605</v>
      </c>
      <c r="S120" s="6">
        <f t="shared" si="8"/>
        <v>990308</v>
      </c>
      <c r="T120" s="6">
        <f t="shared" si="8"/>
        <v>28702</v>
      </c>
      <c r="U120" s="6">
        <f t="shared" si="8"/>
        <v>371336</v>
      </c>
      <c r="V120" s="6">
        <f t="shared" si="8"/>
        <v>26449</v>
      </c>
      <c r="W120" s="6">
        <f t="shared" si="8"/>
        <v>413787</v>
      </c>
      <c r="X120" s="6">
        <f t="shared" si="8"/>
        <v>17155</v>
      </c>
      <c r="Y120" s="6">
        <f t="shared" si="8"/>
        <v>173959</v>
      </c>
      <c r="Z120" s="5"/>
      <c r="AA120" s="5"/>
    </row>
    <row r="121" spans="1:27" ht="12.75" customHeight="1" hidden="1">
      <c r="A121" s="3" t="s">
        <v>111</v>
      </c>
      <c r="B121" s="3" t="s">
        <v>144</v>
      </c>
      <c r="C121" s="3" t="s">
        <v>37</v>
      </c>
      <c r="D121" s="4">
        <v>10453</v>
      </c>
      <c r="E121" s="4">
        <v>165775</v>
      </c>
      <c r="F121" s="4">
        <v>13363</v>
      </c>
      <c r="G121" s="4">
        <v>206898</v>
      </c>
      <c r="H121" s="4">
        <v>31324</v>
      </c>
      <c r="I121" s="4">
        <v>468256</v>
      </c>
      <c r="J121" s="4">
        <v>28271</v>
      </c>
      <c r="K121" s="4">
        <v>439307</v>
      </c>
      <c r="L121" s="4">
        <v>13700</v>
      </c>
      <c r="M121" s="4">
        <v>373935</v>
      </c>
      <c r="N121" s="4">
        <v>47173</v>
      </c>
      <c r="O121" s="4">
        <v>736730</v>
      </c>
      <c r="P121" s="4">
        <v>57728</v>
      </c>
      <c r="Q121" s="4">
        <v>894697</v>
      </c>
      <c r="R121" s="4">
        <v>36915</v>
      </c>
      <c r="S121" s="4">
        <v>597344</v>
      </c>
      <c r="T121" s="4">
        <v>23512</v>
      </c>
      <c r="U121" s="4">
        <v>257173</v>
      </c>
      <c r="V121" s="4">
        <v>3611</v>
      </c>
      <c r="W121" s="4">
        <v>52982</v>
      </c>
      <c r="X121" s="4">
        <v>11302</v>
      </c>
      <c r="Y121" s="4">
        <v>145679</v>
      </c>
      <c r="Z121" s="3"/>
      <c r="AA121" s="3"/>
    </row>
    <row r="122" spans="1:27" ht="12.75" customHeight="1" hidden="1">
      <c r="A122" s="3" t="s">
        <v>111</v>
      </c>
      <c r="B122" s="3" t="s">
        <v>284</v>
      </c>
      <c r="C122" s="3" t="s">
        <v>37</v>
      </c>
      <c r="D122" s="4">
        <v>8</v>
      </c>
      <c r="E122" s="4">
        <v>169</v>
      </c>
      <c r="F122" s="4">
        <v>249</v>
      </c>
      <c r="G122" s="4">
        <v>3609</v>
      </c>
      <c r="H122" s="4">
        <v>24708</v>
      </c>
      <c r="I122" s="4">
        <v>329569</v>
      </c>
      <c r="J122" s="4">
        <v>30164</v>
      </c>
      <c r="K122" s="4">
        <v>456310</v>
      </c>
      <c r="L122" s="4">
        <v>8093</v>
      </c>
      <c r="M122" s="4">
        <v>183372</v>
      </c>
      <c r="N122" s="4">
        <v>7899</v>
      </c>
      <c r="O122" s="4">
        <v>117974</v>
      </c>
      <c r="P122" s="4">
        <v>16842</v>
      </c>
      <c r="Q122" s="4">
        <v>209836</v>
      </c>
      <c r="R122" s="4">
        <v>11975</v>
      </c>
      <c r="S122" s="4">
        <v>152458</v>
      </c>
      <c r="T122" s="4">
        <v>8593</v>
      </c>
      <c r="U122" s="4">
        <v>93700</v>
      </c>
      <c r="V122" s="4">
        <v>4875</v>
      </c>
      <c r="W122" s="4">
        <v>56222</v>
      </c>
      <c r="X122" s="4">
        <v>4061</v>
      </c>
      <c r="Y122" s="4">
        <v>45208</v>
      </c>
      <c r="Z122" s="3"/>
      <c r="AA122" s="3"/>
    </row>
    <row r="123" spans="1:27" ht="12.75" customHeight="1" hidden="1">
      <c r="A123" s="3" t="s">
        <v>111</v>
      </c>
      <c r="B123" s="3" t="s">
        <v>343</v>
      </c>
      <c r="C123" s="3" t="s">
        <v>37</v>
      </c>
      <c r="D123" s="4">
        <v>0</v>
      </c>
      <c r="E123" s="4">
        <v>0</v>
      </c>
      <c r="F123" s="4">
        <v>0</v>
      </c>
      <c r="G123" s="4">
        <v>0</v>
      </c>
      <c r="H123" s="4">
        <v>297</v>
      </c>
      <c r="I123" s="4">
        <v>3851</v>
      </c>
      <c r="J123" s="4">
        <v>2655</v>
      </c>
      <c r="K123" s="4">
        <v>59218</v>
      </c>
      <c r="L123" s="4">
        <v>484</v>
      </c>
      <c r="M123" s="4">
        <v>11601</v>
      </c>
      <c r="N123" s="4">
        <v>1894</v>
      </c>
      <c r="O123" s="4">
        <v>32703</v>
      </c>
      <c r="P123" s="4">
        <v>1013</v>
      </c>
      <c r="Q123" s="4">
        <v>26107</v>
      </c>
      <c r="R123" s="4">
        <v>1501</v>
      </c>
      <c r="S123" s="4">
        <v>26320</v>
      </c>
      <c r="T123" s="4">
        <v>640</v>
      </c>
      <c r="U123" s="4">
        <v>16674</v>
      </c>
      <c r="V123" s="4">
        <v>1074</v>
      </c>
      <c r="W123" s="4">
        <v>20284</v>
      </c>
      <c r="X123" s="4">
        <v>983</v>
      </c>
      <c r="Y123" s="4">
        <v>24982</v>
      </c>
      <c r="Z123" s="3"/>
      <c r="AA123" s="3"/>
    </row>
    <row r="124" spans="1:27" ht="12.75" customHeight="1" hidden="1">
      <c r="A124" s="3" t="s">
        <v>111</v>
      </c>
      <c r="B124" s="3" t="s">
        <v>42</v>
      </c>
      <c r="C124" s="3" t="s">
        <v>37</v>
      </c>
      <c r="D124" s="4">
        <v>1097</v>
      </c>
      <c r="E124" s="4">
        <v>23190</v>
      </c>
      <c r="F124" s="4">
        <v>1616</v>
      </c>
      <c r="G124" s="4">
        <v>35033</v>
      </c>
      <c r="H124" s="4">
        <v>6189</v>
      </c>
      <c r="I124" s="4">
        <v>91686</v>
      </c>
      <c r="J124" s="4">
        <v>6955</v>
      </c>
      <c r="K124" s="4">
        <v>110423</v>
      </c>
      <c r="L124" s="4">
        <v>1028</v>
      </c>
      <c r="M124" s="4">
        <v>42064</v>
      </c>
      <c r="N124" s="4">
        <v>7280</v>
      </c>
      <c r="O124" s="4">
        <v>181640</v>
      </c>
      <c r="P124" s="4">
        <v>12655</v>
      </c>
      <c r="Q124" s="4">
        <v>243651</v>
      </c>
      <c r="R124" s="4">
        <v>3158</v>
      </c>
      <c r="S124" s="4">
        <v>52818</v>
      </c>
      <c r="T124" s="4">
        <v>1486</v>
      </c>
      <c r="U124" s="4">
        <v>24623</v>
      </c>
      <c r="V124" s="4">
        <v>49</v>
      </c>
      <c r="W124" s="4">
        <v>720</v>
      </c>
      <c r="X124" s="4">
        <v>183</v>
      </c>
      <c r="Y124" s="4">
        <v>2160</v>
      </c>
      <c r="Z124" s="3"/>
      <c r="AA124" s="3"/>
    </row>
    <row r="125" spans="1:27" ht="12.75" customHeight="1" hidden="1">
      <c r="A125" s="3" t="s">
        <v>111</v>
      </c>
      <c r="B125" s="3" t="s">
        <v>127</v>
      </c>
      <c r="C125" s="3" t="s">
        <v>37</v>
      </c>
      <c r="D125" s="4">
        <v>0</v>
      </c>
      <c r="E125" s="4">
        <v>0</v>
      </c>
      <c r="F125" s="4">
        <v>0</v>
      </c>
      <c r="G125" s="4">
        <v>0</v>
      </c>
      <c r="H125" s="4">
        <v>0</v>
      </c>
      <c r="I125" s="4">
        <v>0</v>
      </c>
      <c r="J125" s="4">
        <v>0</v>
      </c>
      <c r="K125" s="4">
        <v>0</v>
      </c>
      <c r="L125" s="4">
        <v>0</v>
      </c>
      <c r="M125" s="4">
        <v>0</v>
      </c>
      <c r="N125" s="4">
        <v>4</v>
      </c>
      <c r="O125" s="4">
        <v>37</v>
      </c>
      <c r="P125" s="4">
        <v>0</v>
      </c>
      <c r="Q125" s="4">
        <v>0</v>
      </c>
      <c r="R125" s="4">
        <v>0</v>
      </c>
      <c r="S125" s="4">
        <v>0</v>
      </c>
      <c r="T125" s="4">
        <v>0</v>
      </c>
      <c r="U125" s="4">
        <v>0</v>
      </c>
      <c r="V125" s="4">
        <v>0</v>
      </c>
      <c r="W125" s="4">
        <v>0</v>
      </c>
      <c r="X125" s="4">
        <v>83</v>
      </c>
      <c r="Y125" s="4">
        <v>3370</v>
      </c>
      <c r="Z125" s="3"/>
      <c r="AA125" s="3"/>
    </row>
    <row r="126" spans="1:27" ht="12.75" customHeight="1" hidden="1">
      <c r="A126" s="3" t="s">
        <v>111</v>
      </c>
      <c r="B126" s="3" t="s">
        <v>205</v>
      </c>
      <c r="C126" s="3" t="s">
        <v>37</v>
      </c>
      <c r="D126" s="4">
        <v>0</v>
      </c>
      <c r="E126" s="4">
        <v>0</v>
      </c>
      <c r="F126" s="4">
        <v>0</v>
      </c>
      <c r="G126" s="4">
        <v>0</v>
      </c>
      <c r="H126" s="4">
        <v>0</v>
      </c>
      <c r="I126" s="4">
        <v>0</v>
      </c>
      <c r="J126" s="4">
        <v>0</v>
      </c>
      <c r="K126" s="4">
        <v>0</v>
      </c>
      <c r="L126" s="4">
        <v>19</v>
      </c>
      <c r="M126" s="4">
        <v>316</v>
      </c>
      <c r="N126" s="4">
        <v>7</v>
      </c>
      <c r="O126" s="4">
        <v>222</v>
      </c>
      <c r="P126" s="4">
        <v>0</v>
      </c>
      <c r="Q126" s="4">
        <v>0</v>
      </c>
      <c r="R126" s="4">
        <v>0</v>
      </c>
      <c r="S126" s="4">
        <v>0</v>
      </c>
      <c r="T126" s="4">
        <v>0</v>
      </c>
      <c r="U126" s="4">
        <v>0</v>
      </c>
      <c r="V126" s="4">
        <v>0</v>
      </c>
      <c r="W126" s="4">
        <v>0</v>
      </c>
      <c r="X126" s="4">
        <v>0</v>
      </c>
      <c r="Y126" s="4">
        <v>0</v>
      </c>
      <c r="Z126" s="3"/>
      <c r="AA126" s="3"/>
    </row>
    <row r="127" spans="1:27" s="1" customFormat="1" ht="12.75" customHeight="1">
      <c r="A127" s="5" t="s">
        <v>111</v>
      </c>
      <c r="B127" s="5"/>
      <c r="C127" s="5"/>
      <c r="D127" s="6">
        <f>SUM(D121:D126)</f>
        <v>11558</v>
      </c>
      <c r="E127" s="6">
        <f aca="true" t="shared" si="9" ref="E127:Y127">SUM(E121:E126)</f>
        <v>189134</v>
      </c>
      <c r="F127" s="6">
        <f t="shared" si="9"/>
        <v>15228</v>
      </c>
      <c r="G127" s="6">
        <f t="shared" si="9"/>
        <v>245540</v>
      </c>
      <c r="H127" s="6">
        <f t="shared" si="9"/>
        <v>62518</v>
      </c>
      <c r="I127" s="6">
        <f t="shared" si="9"/>
        <v>893362</v>
      </c>
      <c r="J127" s="6">
        <f t="shared" si="9"/>
        <v>68045</v>
      </c>
      <c r="K127" s="6">
        <f t="shared" si="9"/>
        <v>1065258</v>
      </c>
      <c r="L127" s="6">
        <f t="shared" si="9"/>
        <v>23324</v>
      </c>
      <c r="M127" s="6">
        <f t="shared" si="9"/>
        <v>611288</v>
      </c>
      <c r="N127" s="6">
        <f t="shared" si="9"/>
        <v>64257</v>
      </c>
      <c r="O127" s="6">
        <f t="shared" si="9"/>
        <v>1069306</v>
      </c>
      <c r="P127" s="6">
        <f t="shared" si="9"/>
        <v>88238</v>
      </c>
      <c r="Q127" s="6">
        <f t="shared" si="9"/>
        <v>1374291</v>
      </c>
      <c r="R127" s="6">
        <f t="shared" si="9"/>
        <v>53549</v>
      </c>
      <c r="S127" s="6">
        <f t="shared" si="9"/>
        <v>828940</v>
      </c>
      <c r="T127" s="6">
        <f t="shared" si="9"/>
        <v>34231</v>
      </c>
      <c r="U127" s="6">
        <f t="shared" si="9"/>
        <v>392170</v>
      </c>
      <c r="V127" s="6">
        <f t="shared" si="9"/>
        <v>9609</v>
      </c>
      <c r="W127" s="6">
        <f t="shared" si="9"/>
        <v>130208</v>
      </c>
      <c r="X127" s="6">
        <f t="shared" si="9"/>
        <v>16612</v>
      </c>
      <c r="Y127" s="6">
        <f t="shared" si="9"/>
        <v>221399</v>
      </c>
      <c r="Z127" s="5"/>
      <c r="AA127" s="5"/>
    </row>
    <row r="128" spans="1:27" ht="12.75" customHeight="1" hidden="1">
      <c r="A128" s="3" t="s">
        <v>272</v>
      </c>
      <c r="B128" s="3" t="s">
        <v>144</v>
      </c>
      <c r="C128" s="3" t="s">
        <v>37</v>
      </c>
      <c r="D128" s="4">
        <v>787</v>
      </c>
      <c r="E128" s="4">
        <v>46018</v>
      </c>
      <c r="F128" s="4">
        <v>784</v>
      </c>
      <c r="G128" s="4">
        <v>52894</v>
      </c>
      <c r="H128" s="4">
        <v>3529</v>
      </c>
      <c r="I128" s="4">
        <v>55086</v>
      </c>
      <c r="J128" s="4">
        <v>2795</v>
      </c>
      <c r="K128" s="4">
        <v>44430</v>
      </c>
      <c r="L128" s="4">
        <v>286</v>
      </c>
      <c r="M128" s="4">
        <v>18435</v>
      </c>
      <c r="N128" s="4">
        <v>655</v>
      </c>
      <c r="O128" s="4">
        <v>13379</v>
      </c>
      <c r="P128" s="4">
        <v>217</v>
      </c>
      <c r="Q128" s="4">
        <v>5700</v>
      </c>
      <c r="R128" s="4">
        <v>44</v>
      </c>
      <c r="S128" s="4">
        <v>4183</v>
      </c>
      <c r="T128" s="4">
        <v>5566</v>
      </c>
      <c r="U128" s="4">
        <v>67267</v>
      </c>
      <c r="V128" s="4">
        <v>3827</v>
      </c>
      <c r="W128" s="4">
        <v>42132</v>
      </c>
      <c r="X128" s="4">
        <v>3909</v>
      </c>
      <c r="Y128" s="4">
        <v>58469</v>
      </c>
      <c r="Z128" s="3"/>
      <c r="AA128" s="3"/>
    </row>
    <row r="129" spans="1:27" ht="12.75" customHeight="1" hidden="1">
      <c r="A129" s="3" t="s">
        <v>272</v>
      </c>
      <c r="B129" s="3" t="s">
        <v>343</v>
      </c>
      <c r="C129" s="3" t="s">
        <v>37</v>
      </c>
      <c r="D129" s="4">
        <v>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87</v>
      </c>
      <c r="Y129" s="4">
        <v>3179</v>
      </c>
      <c r="Z129" s="3"/>
      <c r="AA129" s="3"/>
    </row>
    <row r="130" spans="1:27" ht="12.75" customHeight="1" hidden="1">
      <c r="A130" s="3" t="s">
        <v>272</v>
      </c>
      <c r="B130" s="3" t="s">
        <v>42</v>
      </c>
      <c r="C130" s="3" t="s">
        <v>37</v>
      </c>
      <c r="D130" s="4">
        <v>1106</v>
      </c>
      <c r="E130" s="4">
        <v>18992</v>
      </c>
      <c r="F130" s="4">
        <v>73</v>
      </c>
      <c r="G130" s="4">
        <v>3743</v>
      </c>
      <c r="H130" s="4">
        <v>2241</v>
      </c>
      <c r="I130" s="4">
        <v>36196</v>
      </c>
      <c r="J130" s="4">
        <v>190</v>
      </c>
      <c r="K130" s="4">
        <v>9818</v>
      </c>
      <c r="L130" s="4">
        <v>13</v>
      </c>
      <c r="M130" s="4">
        <v>428</v>
      </c>
      <c r="N130" s="4">
        <v>132</v>
      </c>
      <c r="O130" s="4">
        <v>3480</v>
      </c>
      <c r="P130" s="4">
        <v>0</v>
      </c>
      <c r="Q130" s="4">
        <v>0</v>
      </c>
      <c r="R130" s="4">
        <v>0</v>
      </c>
      <c r="S130" s="4">
        <v>0</v>
      </c>
      <c r="T130" s="4">
        <v>498</v>
      </c>
      <c r="U130" s="4">
        <v>5805</v>
      </c>
      <c r="V130" s="4">
        <v>0</v>
      </c>
      <c r="W130" s="4">
        <v>0</v>
      </c>
      <c r="X130" s="4">
        <v>0</v>
      </c>
      <c r="Y130" s="4">
        <v>0</v>
      </c>
      <c r="Z130" s="3"/>
      <c r="AA130" s="3"/>
    </row>
    <row r="131" spans="1:27" ht="12.75" customHeight="1" hidden="1">
      <c r="A131" s="3" t="s">
        <v>272</v>
      </c>
      <c r="B131" s="3" t="s">
        <v>76</v>
      </c>
      <c r="C131" s="3" t="s">
        <v>37</v>
      </c>
      <c r="D131" s="4">
        <v>455</v>
      </c>
      <c r="E131" s="4">
        <v>6624</v>
      </c>
      <c r="F131" s="4">
        <v>48</v>
      </c>
      <c r="G131" s="4">
        <v>700</v>
      </c>
      <c r="H131" s="4">
        <v>481</v>
      </c>
      <c r="I131" s="4">
        <v>6915</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3"/>
      <c r="AA131" s="3"/>
    </row>
    <row r="132" spans="1:27" s="1" customFormat="1" ht="12.75" customHeight="1">
      <c r="A132" s="5" t="s">
        <v>272</v>
      </c>
      <c r="B132" s="5"/>
      <c r="C132" s="5"/>
      <c r="D132" s="6">
        <f>SUM(D128:D131)</f>
        <v>2348</v>
      </c>
      <c r="E132" s="6">
        <f aca="true" t="shared" si="10" ref="E132:Y132">SUM(E128:E131)</f>
        <v>71634</v>
      </c>
      <c r="F132" s="6">
        <f t="shared" si="10"/>
        <v>905</v>
      </c>
      <c r="G132" s="6">
        <f t="shared" si="10"/>
        <v>57337</v>
      </c>
      <c r="H132" s="6">
        <f t="shared" si="10"/>
        <v>6251</v>
      </c>
      <c r="I132" s="6">
        <f t="shared" si="10"/>
        <v>98197</v>
      </c>
      <c r="J132" s="6">
        <f t="shared" si="10"/>
        <v>2985</v>
      </c>
      <c r="K132" s="6">
        <f t="shared" si="10"/>
        <v>54248</v>
      </c>
      <c r="L132" s="6">
        <f t="shared" si="10"/>
        <v>299</v>
      </c>
      <c r="M132" s="6">
        <f t="shared" si="10"/>
        <v>18863</v>
      </c>
      <c r="N132" s="6">
        <f t="shared" si="10"/>
        <v>787</v>
      </c>
      <c r="O132" s="6">
        <f t="shared" si="10"/>
        <v>16859</v>
      </c>
      <c r="P132" s="6">
        <f t="shared" si="10"/>
        <v>217</v>
      </c>
      <c r="Q132" s="6">
        <f t="shared" si="10"/>
        <v>5700</v>
      </c>
      <c r="R132" s="6">
        <f t="shared" si="10"/>
        <v>44</v>
      </c>
      <c r="S132" s="6">
        <f t="shared" si="10"/>
        <v>4183</v>
      </c>
      <c r="T132" s="6">
        <f t="shared" si="10"/>
        <v>6064</v>
      </c>
      <c r="U132" s="6">
        <f t="shared" si="10"/>
        <v>73072</v>
      </c>
      <c r="V132" s="6">
        <f t="shared" si="10"/>
        <v>3827</v>
      </c>
      <c r="W132" s="6">
        <f t="shared" si="10"/>
        <v>42132</v>
      </c>
      <c r="X132" s="6">
        <f t="shared" si="10"/>
        <v>3996</v>
      </c>
      <c r="Y132" s="6">
        <f t="shared" si="10"/>
        <v>61648</v>
      </c>
      <c r="Z132" s="5"/>
      <c r="AA132" s="5"/>
    </row>
    <row r="133" spans="1:27" ht="12.75" customHeight="1" hidden="1">
      <c r="A133" s="3" t="s">
        <v>161</v>
      </c>
      <c r="B133" s="3" t="s">
        <v>144</v>
      </c>
      <c r="C133" s="3" t="s">
        <v>37</v>
      </c>
      <c r="D133" s="4">
        <v>1879</v>
      </c>
      <c r="E133" s="4">
        <v>94757</v>
      </c>
      <c r="F133" s="4">
        <v>1876</v>
      </c>
      <c r="G133" s="4">
        <v>33998</v>
      </c>
      <c r="H133" s="4">
        <v>3115</v>
      </c>
      <c r="I133" s="4">
        <v>65839</v>
      </c>
      <c r="J133" s="4">
        <v>1729</v>
      </c>
      <c r="K133" s="4">
        <v>43941</v>
      </c>
      <c r="L133" s="4">
        <v>1982</v>
      </c>
      <c r="M133" s="4">
        <v>96868</v>
      </c>
      <c r="N133" s="4">
        <v>7735</v>
      </c>
      <c r="O133" s="4">
        <v>233164</v>
      </c>
      <c r="P133" s="4">
        <v>11120</v>
      </c>
      <c r="Q133" s="4">
        <v>240658</v>
      </c>
      <c r="R133" s="4">
        <v>6318</v>
      </c>
      <c r="S133" s="4">
        <v>182425</v>
      </c>
      <c r="T133" s="4">
        <v>3711</v>
      </c>
      <c r="U133" s="4">
        <v>53086</v>
      </c>
      <c r="V133" s="4">
        <v>1452</v>
      </c>
      <c r="W133" s="4">
        <v>37463</v>
      </c>
      <c r="X133" s="4">
        <v>2847</v>
      </c>
      <c r="Y133" s="4">
        <v>64528</v>
      </c>
      <c r="Z133" s="3"/>
      <c r="AA133" s="3"/>
    </row>
    <row r="134" spans="1:27" ht="12.75" customHeight="1" hidden="1">
      <c r="A134" s="3" t="s">
        <v>161</v>
      </c>
      <c r="B134" s="3" t="s">
        <v>42</v>
      </c>
      <c r="C134" s="3" t="s">
        <v>37</v>
      </c>
      <c r="D134" s="4">
        <v>646</v>
      </c>
      <c r="E134" s="4">
        <v>55808</v>
      </c>
      <c r="F134" s="4">
        <v>873</v>
      </c>
      <c r="G134" s="4">
        <v>55915</v>
      </c>
      <c r="H134" s="4">
        <v>1468</v>
      </c>
      <c r="I134" s="4">
        <v>98832</v>
      </c>
      <c r="J134" s="4">
        <v>963</v>
      </c>
      <c r="K134" s="4">
        <v>72541</v>
      </c>
      <c r="L134" s="4">
        <v>297</v>
      </c>
      <c r="M134" s="4">
        <v>18957</v>
      </c>
      <c r="N134" s="4">
        <v>405</v>
      </c>
      <c r="O134" s="4">
        <v>17283</v>
      </c>
      <c r="P134" s="4">
        <v>1429</v>
      </c>
      <c r="Q134" s="4">
        <v>52312</v>
      </c>
      <c r="R134" s="4">
        <v>2234</v>
      </c>
      <c r="S134" s="4">
        <v>88178</v>
      </c>
      <c r="T134" s="4">
        <v>2356</v>
      </c>
      <c r="U134" s="4">
        <v>124237</v>
      </c>
      <c r="V134" s="4">
        <v>1088</v>
      </c>
      <c r="W134" s="4">
        <v>41895</v>
      </c>
      <c r="X134" s="4">
        <v>948</v>
      </c>
      <c r="Y134" s="4">
        <v>42746</v>
      </c>
      <c r="Z134" s="3"/>
      <c r="AA134" s="3"/>
    </row>
    <row r="135" spans="1:27" ht="12.75" customHeight="1" hidden="1">
      <c r="A135" s="3" t="s">
        <v>161</v>
      </c>
      <c r="B135" s="3" t="s">
        <v>205</v>
      </c>
      <c r="C135" s="3" t="s">
        <v>37</v>
      </c>
      <c r="D135" s="4">
        <v>0</v>
      </c>
      <c r="E135" s="4">
        <v>0</v>
      </c>
      <c r="F135" s="4">
        <v>0</v>
      </c>
      <c r="G135" s="4">
        <v>0</v>
      </c>
      <c r="H135" s="4">
        <v>45</v>
      </c>
      <c r="I135" s="4">
        <v>1483</v>
      </c>
      <c r="J135" s="4">
        <v>187</v>
      </c>
      <c r="K135" s="4">
        <v>6235</v>
      </c>
      <c r="L135" s="4">
        <v>0</v>
      </c>
      <c r="M135" s="4">
        <v>0</v>
      </c>
      <c r="N135" s="4">
        <v>0</v>
      </c>
      <c r="O135" s="4">
        <v>0</v>
      </c>
      <c r="P135" s="4">
        <v>0</v>
      </c>
      <c r="Q135" s="4">
        <v>0</v>
      </c>
      <c r="R135" s="4">
        <v>0</v>
      </c>
      <c r="S135" s="4">
        <v>0</v>
      </c>
      <c r="T135" s="4">
        <v>0</v>
      </c>
      <c r="U135" s="4">
        <v>0</v>
      </c>
      <c r="V135" s="4">
        <v>0</v>
      </c>
      <c r="W135" s="4">
        <v>0</v>
      </c>
      <c r="X135" s="4">
        <v>0</v>
      </c>
      <c r="Y135" s="4">
        <v>0</v>
      </c>
      <c r="Z135" s="3"/>
      <c r="AA135" s="3"/>
    </row>
    <row r="136" spans="1:27" ht="12.75" customHeight="1" hidden="1">
      <c r="A136" s="3" t="s">
        <v>161</v>
      </c>
      <c r="B136" s="3" t="s">
        <v>51</v>
      </c>
      <c r="C136" s="3" t="s">
        <v>37</v>
      </c>
      <c r="D136" s="4">
        <v>0</v>
      </c>
      <c r="E136" s="4">
        <v>0</v>
      </c>
      <c r="F136" s="4">
        <v>0</v>
      </c>
      <c r="G136" s="4">
        <v>0</v>
      </c>
      <c r="H136" s="4">
        <v>35</v>
      </c>
      <c r="I136" s="4">
        <v>5850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3"/>
      <c r="AA136" s="3"/>
    </row>
    <row r="137" spans="1:27" ht="12.75" customHeight="1" hidden="1">
      <c r="A137" s="3" t="s">
        <v>161</v>
      </c>
      <c r="B137" s="3" t="s">
        <v>284</v>
      </c>
      <c r="C137" s="3" t="s">
        <v>37</v>
      </c>
      <c r="D137" s="4">
        <v>0</v>
      </c>
      <c r="E137" s="4">
        <v>0</v>
      </c>
      <c r="F137" s="4">
        <v>0</v>
      </c>
      <c r="G137" s="4">
        <v>0</v>
      </c>
      <c r="H137" s="4">
        <v>0</v>
      </c>
      <c r="I137" s="4">
        <v>0</v>
      </c>
      <c r="J137" s="4">
        <v>0</v>
      </c>
      <c r="K137" s="4">
        <v>0</v>
      </c>
      <c r="L137" s="4">
        <v>0</v>
      </c>
      <c r="M137" s="4">
        <v>0</v>
      </c>
      <c r="N137" s="4">
        <v>2094</v>
      </c>
      <c r="O137" s="4">
        <v>34696</v>
      </c>
      <c r="P137" s="4">
        <v>7421</v>
      </c>
      <c r="Q137" s="4">
        <v>129501</v>
      </c>
      <c r="R137" s="4">
        <v>3958</v>
      </c>
      <c r="S137" s="4">
        <v>74529</v>
      </c>
      <c r="T137" s="4">
        <v>1090</v>
      </c>
      <c r="U137" s="4">
        <v>18258</v>
      </c>
      <c r="V137" s="4">
        <v>3765</v>
      </c>
      <c r="W137" s="4">
        <v>52150</v>
      </c>
      <c r="X137" s="4">
        <v>0</v>
      </c>
      <c r="Y137" s="4">
        <v>0</v>
      </c>
      <c r="Z137" s="3"/>
      <c r="AA137" s="3"/>
    </row>
    <row r="138" spans="1:27" ht="12.75" customHeight="1" hidden="1">
      <c r="A138" s="3" t="s">
        <v>161</v>
      </c>
      <c r="B138" s="3" t="s">
        <v>196</v>
      </c>
      <c r="C138" s="3" t="s">
        <v>37</v>
      </c>
      <c r="D138" s="4">
        <v>0</v>
      </c>
      <c r="E138" s="4">
        <v>0</v>
      </c>
      <c r="F138" s="4">
        <v>0</v>
      </c>
      <c r="G138" s="4">
        <v>0</v>
      </c>
      <c r="H138" s="4">
        <v>30</v>
      </c>
      <c r="I138" s="4">
        <v>660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3"/>
      <c r="AA138" s="3"/>
    </row>
    <row r="139" spans="1:27" s="1" customFormat="1" ht="12.75" customHeight="1">
      <c r="A139" s="5" t="s">
        <v>161</v>
      </c>
      <c r="B139" s="5"/>
      <c r="C139" s="5"/>
      <c r="D139" s="6">
        <f>SUM(D133:D138)</f>
        <v>2525</v>
      </c>
      <c r="E139" s="6">
        <f aca="true" t="shared" si="11" ref="E139:Y139">SUM(E133:E138)</f>
        <v>150565</v>
      </c>
      <c r="F139" s="6">
        <f t="shared" si="11"/>
        <v>2749</v>
      </c>
      <c r="G139" s="6">
        <f t="shared" si="11"/>
        <v>89913</v>
      </c>
      <c r="H139" s="6">
        <f t="shared" si="11"/>
        <v>4693</v>
      </c>
      <c r="I139" s="6">
        <f t="shared" si="11"/>
        <v>172664</v>
      </c>
      <c r="J139" s="6">
        <f t="shared" si="11"/>
        <v>2879</v>
      </c>
      <c r="K139" s="6">
        <f t="shared" si="11"/>
        <v>122717</v>
      </c>
      <c r="L139" s="6">
        <f t="shared" si="11"/>
        <v>2279</v>
      </c>
      <c r="M139" s="6">
        <f t="shared" si="11"/>
        <v>115825</v>
      </c>
      <c r="N139" s="6">
        <f t="shared" si="11"/>
        <v>10234</v>
      </c>
      <c r="O139" s="6">
        <f t="shared" si="11"/>
        <v>285143</v>
      </c>
      <c r="P139" s="6">
        <f t="shared" si="11"/>
        <v>19970</v>
      </c>
      <c r="Q139" s="6">
        <f t="shared" si="11"/>
        <v>422471</v>
      </c>
      <c r="R139" s="6">
        <f t="shared" si="11"/>
        <v>12510</v>
      </c>
      <c r="S139" s="6">
        <f t="shared" si="11"/>
        <v>345132</v>
      </c>
      <c r="T139" s="6">
        <f t="shared" si="11"/>
        <v>7157</v>
      </c>
      <c r="U139" s="6">
        <f t="shared" si="11"/>
        <v>195581</v>
      </c>
      <c r="V139" s="6">
        <f t="shared" si="11"/>
        <v>6305</v>
      </c>
      <c r="W139" s="6">
        <f t="shared" si="11"/>
        <v>131508</v>
      </c>
      <c r="X139" s="6">
        <f t="shared" si="11"/>
        <v>3795</v>
      </c>
      <c r="Y139" s="6">
        <f t="shared" si="11"/>
        <v>107274</v>
      </c>
      <c r="Z139" s="5"/>
      <c r="AA139" s="5"/>
    </row>
    <row r="140" spans="1:27" ht="12.75" customHeight="1" hidden="1">
      <c r="A140" s="3" t="s">
        <v>84</v>
      </c>
      <c r="B140" s="3" t="s">
        <v>144</v>
      </c>
      <c r="C140" s="3" t="s">
        <v>37</v>
      </c>
      <c r="D140" s="4">
        <v>4687</v>
      </c>
      <c r="E140" s="4">
        <v>140673</v>
      </c>
      <c r="F140" s="4">
        <v>2122</v>
      </c>
      <c r="G140" s="4">
        <v>57391</v>
      </c>
      <c r="H140" s="4">
        <v>4285</v>
      </c>
      <c r="I140" s="4">
        <v>90880</v>
      </c>
      <c r="J140" s="4">
        <v>6130</v>
      </c>
      <c r="K140" s="4">
        <v>112862</v>
      </c>
      <c r="L140" s="4">
        <v>9942</v>
      </c>
      <c r="M140" s="4">
        <v>345206</v>
      </c>
      <c r="N140" s="4">
        <v>8889</v>
      </c>
      <c r="O140" s="4">
        <v>192905</v>
      </c>
      <c r="P140" s="4">
        <v>9562</v>
      </c>
      <c r="Q140" s="4">
        <v>178562</v>
      </c>
      <c r="R140" s="4">
        <v>6578</v>
      </c>
      <c r="S140" s="4">
        <v>97005</v>
      </c>
      <c r="T140" s="4">
        <v>3819</v>
      </c>
      <c r="U140" s="4">
        <v>61680</v>
      </c>
      <c r="V140" s="4">
        <v>1720</v>
      </c>
      <c r="W140" s="4">
        <v>29924</v>
      </c>
      <c r="X140" s="4">
        <v>2853</v>
      </c>
      <c r="Y140" s="4">
        <v>53471</v>
      </c>
      <c r="Z140" s="3"/>
      <c r="AA140" s="3"/>
    </row>
    <row r="141" spans="1:27" ht="12.75" customHeight="1" hidden="1">
      <c r="A141" s="3" t="s">
        <v>84</v>
      </c>
      <c r="B141" s="3" t="s">
        <v>42</v>
      </c>
      <c r="C141" s="3" t="s">
        <v>37</v>
      </c>
      <c r="D141" s="4">
        <v>151</v>
      </c>
      <c r="E141" s="4">
        <v>3640</v>
      </c>
      <c r="F141" s="4">
        <v>74</v>
      </c>
      <c r="G141" s="4">
        <v>1927</v>
      </c>
      <c r="H141" s="4">
        <v>31</v>
      </c>
      <c r="I141" s="4">
        <v>758</v>
      </c>
      <c r="J141" s="4">
        <v>70</v>
      </c>
      <c r="K141" s="4">
        <v>1740</v>
      </c>
      <c r="L141" s="4">
        <v>0</v>
      </c>
      <c r="M141" s="4">
        <v>0</v>
      </c>
      <c r="N141" s="4">
        <v>6</v>
      </c>
      <c r="O141" s="4">
        <v>102</v>
      </c>
      <c r="P141" s="4">
        <v>197</v>
      </c>
      <c r="Q141" s="4">
        <v>5554</v>
      </c>
      <c r="R141" s="4">
        <v>65</v>
      </c>
      <c r="S141" s="4">
        <v>2950</v>
      </c>
      <c r="T141" s="4">
        <v>378</v>
      </c>
      <c r="U141" s="4">
        <v>8462</v>
      </c>
      <c r="V141" s="4">
        <v>256</v>
      </c>
      <c r="W141" s="4">
        <v>5870</v>
      </c>
      <c r="X141" s="4">
        <v>126</v>
      </c>
      <c r="Y141" s="4">
        <v>2990</v>
      </c>
      <c r="Z141" s="3"/>
      <c r="AA141" s="3"/>
    </row>
    <row r="142" spans="1:27" ht="12.75" customHeight="1" hidden="1">
      <c r="A142" s="3" t="s">
        <v>84</v>
      </c>
      <c r="B142" s="3" t="s">
        <v>205</v>
      </c>
      <c r="C142" s="3" t="s">
        <v>37</v>
      </c>
      <c r="D142" s="4">
        <v>0</v>
      </c>
      <c r="E142" s="4">
        <v>0</v>
      </c>
      <c r="F142" s="4">
        <v>0</v>
      </c>
      <c r="G142" s="4">
        <v>0</v>
      </c>
      <c r="H142" s="4">
        <v>0</v>
      </c>
      <c r="I142" s="4">
        <v>0</v>
      </c>
      <c r="J142" s="4">
        <v>0</v>
      </c>
      <c r="K142" s="4">
        <v>0</v>
      </c>
      <c r="L142" s="4">
        <v>3</v>
      </c>
      <c r="M142" s="4">
        <v>113</v>
      </c>
      <c r="N142" s="4">
        <v>0</v>
      </c>
      <c r="O142" s="4">
        <v>0</v>
      </c>
      <c r="P142" s="4">
        <v>0</v>
      </c>
      <c r="Q142" s="4">
        <v>0</v>
      </c>
      <c r="R142" s="4">
        <v>0</v>
      </c>
      <c r="S142" s="4">
        <v>0</v>
      </c>
      <c r="T142" s="4">
        <v>0</v>
      </c>
      <c r="U142" s="4">
        <v>0</v>
      </c>
      <c r="V142" s="4">
        <v>0</v>
      </c>
      <c r="W142" s="4">
        <v>0</v>
      </c>
      <c r="X142" s="4">
        <v>87</v>
      </c>
      <c r="Y142" s="4">
        <v>2906</v>
      </c>
      <c r="Z142" s="3"/>
      <c r="AA142" s="3"/>
    </row>
    <row r="143" spans="1:27" ht="12.75" customHeight="1" hidden="1">
      <c r="A143" s="3" t="s">
        <v>84</v>
      </c>
      <c r="B143" s="3" t="s">
        <v>63</v>
      </c>
      <c r="C143" s="3" t="s">
        <v>37</v>
      </c>
      <c r="D143" s="4">
        <v>0</v>
      </c>
      <c r="E143" s="4">
        <v>0</v>
      </c>
      <c r="F143" s="4">
        <v>3</v>
      </c>
      <c r="G143" s="4">
        <v>44</v>
      </c>
      <c r="H143" s="4">
        <v>0</v>
      </c>
      <c r="I143" s="4">
        <v>0</v>
      </c>
      <c r="J143" s="4">
        <v>15</v>
      </c>
      <c r="K143" s="4">
        <v>169</v>
      </c>
      <c r="L143" s="4">
        <v>5</v>
      </c>
      <c r="M143" s="4">
        <v>62</v>
      </c>
      <c r="N143" s="4">
        <v>0</v>
      </c>
      <c r="O143" s="4">
        <v>0</v>
      </c>
      <c r="P143" s="4">
        <v>0</v>
      </c>
      <c r="Q143" s="4">
        <v>0</v>
      </c>
      <c r="R143" s="4">
        <v>3</v>
      </c>
      <c r="S143" s="4">
        <v>32</v>
      </c>
      <c r="T143" s="4">
        <v>0</v>
      </c>
      <c r="U143" s="4">
        <v>0</v>
      </c>
      <c r="V143" s="4">
        <v>194</v>
      </c>
      <c r="W143" s="4">
        <v>2640</v>
      </c>
      <c r="X143" s="4">
        <v>67</v>
      </c>
      <c r="Y143" s="4">
        <v>840</v>
      </c>
      <c r="Z143" s="3"/>
      <c r="AA143" s="3"/>
    </row>
    <row r="144" spans="1:27" ht="12.75" customHeight="1" hidden="1">
      <c r="A144" s="3" t="s">
        <v>84</v>
      </c>
      <c r="B144" s="3" t="s">
        <v>284</v>
      </c>
      <c r="C144" s="3" t="s">
        <v>37</v>
      </c>
      <c r="D144" s="4">
        <v>0</v>
      </c>
      <c r="E144" s="4">
        <v>0</v>
      </c>
      <c r="F144" s="4">
        <v>13</v>
      </c>
      <c r="G144" s="4">
        <v>300</v>
      </c>
      <c r="H144" s="4">
        <v>52</v>
      </c>
      <c r="I144" s="4">
        <v>1699</v>
      </c>
      <c r="J144" s="4">
        <v>107</v>
      </c>
      <c r="K144" s="4">
        <v>2600</v>
      </c>
      <c r="L144" s="4">
        <v>98</v>
      </c>
      <c r="M144" s="4">
        <v>3733</v>
      </c>
      <c r="N144" s="4">
        <v>145</v>
      </c>
      <c r="O144" s="4">
        <v>3124</v>
      </c>
      <c r="P144" s="4">
        <v>57</v>
      </c>
      <c r="Q144" s="4">
        <v>2413</v>
      </c>
      <c r="R144" s="4">
        <v>82</v>
      </c>
      <c r="S144" s="4">
        <v>3120</v>
      </c>
      <c r="T144" s="4">
        <v>20</v>
      </c>
      <c r="U144" s="4">
        <v>445</v>
      </c>
      <c r="V144" s="4">
        <v>0</v>
      </c>
      <c r="W144" s="4">
        <v>0</v>
      </c>
      <c r="X144" s="4">
        <v>8</v>
      </c>
      <c r="Y144" s="4">
        <v>87</v>
      </c>
      <c r="Z144" s="3"/>
      <c r="AA144" s="3"/>
    </row>
    <row r="145" spans="1:27" ht="12.75" customHeight="1" hidden="1">
      <c r="A145" s="3" t="s">
        <v>84</v>
      </c>
      <c r="B145" s="3" t="s">
        <v>76</v>
      </c>
      <c r="C145" s="3" t="s">
        <v>37</v>
      </c>
      <c r="D145" s="4">
        <v>90</v>
      </c>
      <c r="E145" s="4">
        <v>1506</v>
      </c>
      <c r="F145" s="4">
        <v>4</v>
      </c>
      <c r="G145" s="4">
        <v>226</v>
      </c>
      <c r="H145" s="4">
        <v>0</v>
      </c>
      <c r="I145" s="4">
        <v>0</v>
      </c>
      <c r="J145" s="4">
        <v>0</v>
      </c>
      <c r="K145" s="4">
        <v>0</v>
      </c>
      <c r="L145" s="4">
        <v>0</v>
      </c>
      <c r="M145" s="4">
        <v>0</v>
      </c>
      <c r="N145" s="4">
        <v>0</v>
      </c>
      <c r="O145" s="4">
        <v>0</v>
      </c>
      <c r="P145" s="4">
        <v>0</v>
      </c>
      <c r="Q145" s="4">
        <v>0</v>
      </c>
      <c r="R145" s="4">
        <v>0</v>
      </c>
      <c r="S145" s="4">
        <v>0</v>
      </c>
      <c r="T145" s="4">
        <v>0</v>
      </c>
      <c r="U145" s="4">
        <v>0</v>
      </c>
      <c r="V145" s="4">
        <v>0</v>
      </c>
      <c r="W145" s="4">
        <v>0</v>
      </c>
      <c r="X145" s="4">
        <v>0</v>
      </c>
      <c r="Y145" s="4">
        <v>0</v>
      </c>
      <c r="Z145" s="3"/>
      <c r="AA145" s="3"/>
    </row>
    <row r="146" spans="1:27" ht="12.75" customHeight="1" hidden="1">
      <c r="A146" s="3" t="s">
        <v>84</v>
      </c>
      <c r="B146" s="3" t="s">
        <v>196</v>
      </c>
      <c r="C146" s="3" t="s">
        <v>37</v>
      </c>
      <c r="D146" s="4">
        <v>0</v>
      </c>
      <c r="E146" s="4">
        <v>0</v>
      </c>
      <c r="F146" s="4">
        <v>3</v>
      </c>
      <c r="G146" s="4">
        <v>103</v>
      </c>
      <c r="H146" s="4">
        <v>0</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3"/>
      <c r="AA146" s="3"/>
    </row>
    <row r="147" spans="1:27" s="1" customFormat="1" ht="12.75" customHeight="1">
      <c r="A147" s="5" t="s">
        <v>84</v>
      </c>
      <c r="B147" s="5"/>
      <c r="C147" s="5"/>
      <c r="D147" s="6">
        <f>SUM(D140:D146)</f>
        <v>4928</v>
      </c>
      <c r="E147" s="6">
        <f aca="true" t="shared" si="12" ref="E147:Y147">SUM(E140:E146)</f>
        <v>145819</v>
      </c>
      <c r="F147" s="6">
        <f t="shared" si="12"/>
        <v>2219</v>
      </c>
      <c r="G147" s="6">
        <f t="shared" si="12"/>
        <v>59991</v>
      </c>
      <c r="H147" s="6">
        <f t="shared" si="12"/>
        <v>4368</v>
      </c>
      <c r="I147" s="6">
        <f t="shared" si="12"/>
        <v>93337</v>
      </c>
      <c r="J147" s="6">
        <f t="shared" si="12"/>
        <v>6322</v>
      </c>
      <c r="K147" s="6">
        <f t="shared" si="12"/>
        <v>117371</v>
      </c>
      <c r="L147" s="6">
        <f t="shared" si="12"/>
        <v>10048</v>
      </c>
      <c r="M147" s="6">
        <f t="shared" si="12"/>
        <v>349114</v>
      </c>
      <c r="N147" s="6">
        <f t="shared" si="12"/>
        <v>9040</v>
      </c>
      <c r="O147" s="6">
        <f t="shared" si="12"/>
        <v>196131</v>
      </c>
      <c r="P147" s="6">
        <f t="shared" si="12"/>
        <v>9816</v>
      </c>
      <c r="Q147" s="6">
        <f t="shared" si="12"/>
        <v>186529</v>
      </c>
      <c r="R147" s="6">
        <f t="shared" si="12"/>
        <v>6728</v>
      </c>
      <c r="S147" s="6">
        <f t="shared" si="12"/>
        <v>103107</v>
      </c>
      <c r="T147" s="6">
        <f t="shared" si="12"/>
        <v>4217</v>
      </c>
      <c r="U147" s="6">
        <f t="shared" si="12"/>
        <v>70587</v>
      </c>
      <c r="V147" s="6">
        <f t="shared" si="12"/>
        <v>2170</v>
      </c>
      <c r="W147" s="6">
        <f t="shared" si="12"/>
        <v>38434</v>
      </c>
      <c r="X147" s="6">
        <f t="shared" si="12"/>
        <v>3141</v>
      </c>
      <c r="Y147" s="6">
        <f t="shared" si="12"/>
        <v>60294</v>
      </c>
      <c r="Z147" s="5"/>
      <c r="AA147" s="5"/>
    </row>
    <row r="148" spans="1:27" ht="12.75" customHeight="1" hidden="1">
      <c r="A148" s="3" t="s">
        <v>317</v>
      </c>
      <c r="B148" s="3" t="s">
        <v>42</v>
      </c>
      <c r="C148" s="3" t="s">
        <v>37</v>
      </c>
      <c r="D148" s="4">
        <v>421</v>
      </c>
      <c r="E148" s="4">
        <v>8110</v>
      </c>
      <c r="F148" s="4">
        <v>378</v>
      </c>
      <c r="G148" s="4">
        <v>7541</v>
      </c>
      <c r="H148" s="4">
        <v>1646</v>
      </c>
      <c r="I148" s="4">
        <v>42501</v>
      </c>
      <c r="J148" s="4">
        <v>1426</v>
      </c>
      <c r="K148" s="4">
        <v>61101</v>
      </c>
      <c r="L148" s="4">
        <v>707</v>
      </c>
      <c r="M148" s="4">
        <v>38041</v>
      </c>
      <c r="N148" s="4">
        <v>1205</v>
      </c>
      <c r="O148" s="4">
        <v>56104</v>
      </c>
      <c r="P148" s="4">
        <v>0</v>
      </c>
      <c r="Q148" s="4">
        <v>0</v>
      </c>
      <c r="R148" s="4">
        <v>214</v>
      </c>
      <c r="S148" s="4">
        <v>2698</v>
      </c>
      <c r="T148" s="4">
        <v>194</v>
      </c>
      <c r="U148" s="4">
        <v>7195</v>
      </c>
      <c r="V148" s="4">
        <v>322</v>
      </c>
      <c r="W148" s="4">
        <v>19855</v>
      </c>
      <c r="X148" s="4">
        <v>872</v>
      </c>
      <c r="Y148" s="4">
        <v>41055</v>
      </c>
      <c r="Z148" s="3"/>
      <c r="AA148" s="3"/>
    </row>
    <row r="149" spans="1:27" ht="12.75" customHeight="1" hidden="1">
      <c r="A149" s="3" t="s">
        <v>317</v>
      </c>
      <c r="B149" s="3" t="s">
        <v>144</v>
      </c>
      <c r="C149" s="3" t="s">
        <v>37</v>
      </c>
      <c r="D149" s="4">
        <v>2906</v>
      </c>
      <c r="E149" s="4">
        <v>107216</v>
      </c>
      <c r="F149" s="4">
        <v>2121</v>
      </c>
      <c r="G149" s="4">
        <v>38863</v>
      </c>
      <c r="H149" s="4">
        <v>2048</v>
      </c>
      <c r="I149" s="4">
        <v>46711</v>
      </c>
      <c r="J149" s="4">
        <v>1923</v>
      </c>
      <c r="K149" s="4">
        <v>80329</v>
      </c>
      <c r="L149" s="4">
        <v>1996</v>
      </c>
      <c r="M149" s="4">
        <v>117630</v>
      </c>
      <c r="N149" s="4">
        <v>1284</v>
      </c>
      <c r="O149" s="4">
        <v>62520</v>
      </c>
      <c r="P149" s="4">
        <v>556</v>
      </c>
      <c r="Q149" s="4">
        <v>14128</v>
      </c>
      <c r="R149" s="4">
        <v>475</v>
      </c>
      <c r="S149" s="4">
        <v>8808</v>
      </c>
      <c r="T149" s="4">
        <v>998</v>
      </c>
      <c r="U149" s="4">
        <v>32440</v>
      </c>
      <c r="V149" s="4">
        <v>73</v>
      </c>
      <c r="W149" s="4">
        <v>900</v>
      </c>
      <c r="X149" s="4">
        <v>504</v>
      </c>
      <c r="Y149" s="4">
        <v>11700</v>
      </c>
      <c r="Z149" s="3"/>
      <c r="AA149" s="3"/>
    </row>
    <row r="150" spans="1:27" ht="12.75" customHeight="1" hidden="1">
      <c r="A150" s="3" t="s">
        <v>317</v>
      </c>
      <c r="B150" s="3" t="s">
        <v>343</v>
      </c>
      <c r="C150" s="3" t="s">
        <v>37</v>
      </c>
      <c r="D150" s="4">
        <v>0</v>
      </c>
      <c r="E150" s="4">
        <v>0</v>
      </c>
      <c r="F150" s="4">
        <v>0</v>
      </c>
      <c r="G150" s="4">
        <v>0</v>
      </c>
      <c r="H150" s="4">
        <v>0</v>
      </c>
      <c r="I150" s="4">
        <v>0</v>
      </c>
      <c r="J150" s="4">
        <v>371</v>
      </c>
      <c r="K150" s="4">
        <v>7781</v>
      </c>
      <c r="L150" s="4">
        <v>54</v>
      </c>
      <c r="M150" s="4">
        <v>797</v>
      </c>
      <c r="N150" s="4">
        <v>141</v>
      </c>
      <c r="O150" s="4">
        <v>3588</v>
      </c>
      <c r="P150" s="4">
        <v>0</v>
      </c>
      <c r="Q150" s="4">
        <v>0</v>
      </c>
      <c r="R150" s="4">
        <v>0</v>
      </c>
      <c r="S150" s="4">
        <v>0</v>
      </c>
      <c r="T150" s="4">
        <v>6</v>
      </c>
      <c r="U150" s="4">
        <v>45</v>
      </c>
      <c r="V150" s="4">
        <v>9</v>
      </c>
      <c r="W150" s="4">
        <v>73</v>
      </c>
      <c r="X150" s="4">
        <v>80</v>
      </c>
      <c r="Y150" s="4">
        <v>2784</v>
      </c>
      <c r="Z150" s="3"/>
      <c r="AA150" s="3"/>
    </row>
    <row r="151" spans="1:27" ht="12.75" customHeight="1" hidden="1">
      <c r="A151" s="3" t="s">
        <v>317</v>
      </c>
      <c r="B151" s="3" t="s">
        <v>213</v>
      </c>
      <c r="C151" s="3" t="s">
        <v>37</v>
      </c>
      <c r="D151" s="4">
        <v>0</v>
      </c>
      <c r="E151" s="4">
        <v>0</v>
      </c>
      <c r="F151" s="4">
        <v>0</v>
      </c>
      <c r="G151" s="4">
        <v>0</v>
      </c>
      <c r="H151" s="4">
        <v>0</v>
      </c>
      <c r="I151" s="4">
        <v>0</v>
      </c>
      <c r="J151" s="4">
        <v>0</v>
      </c>
      <c r="K151" s="4">
        <v>0</v>
      </c>
      <c r="L151" s="4">
        <v>0</v>
      </c>
      <c r="M151" s="4">
        <v>0</v>
      </c>
      <c r="N151" s="4">
        <v>87</v>
      </c>
      <c r="O151" s="4">
        <v>2812</v>
      </c>
      <c r="P151" s="4">
        <v>0</v>
      </c>
      <c r="Q151" s="4">
        <v>0</v>
      </c>
      <c r="R151" s="4">
        <v>0</v>
      </c>
      <c r="S151" s="4">
        <v>0</v>
      </c>
      <c r="T151" s="4">
        <v>0</v>
      </c>
      <c r="U151" s="4">
        <v>0</v>
      </c>
      <c r="V151" s="4">
        <v>0</v>
      </c>
      <c r="W151" s="4">
        <v>0</v>
      </c>
      <c r="X151" s="4">
        <v>0</v>
      </c>
      <c r="Y151" s="4">
        <v>0</v>
      </c>
      <c r="Z151" s="3"/>
      <c r="AA151" s="3"/>
    </row>
    <row r="152" spans="1:27" ht="12.75" customHeight="1" hidden="1">
      <c r="A152" s="3" t="s">
        <v>317</v>
      </c>
      <c r="B152" s="3" t="s">
        <v>205</v>
      </c>
      <c r="C152" s="3" t="s">
        <v>37</v>
      </c>
      <c r="D152" s="4">
        <v>0</v>
      </c>
      <c r="E152" s="4">
        <v>0</v>
      </c>
      <c r="F152" s="4">
        <v>0</v>
      </c>
      <c r="G152" s="4">
        <v>0</v>
      </c>
      <c r="H152" s="4">
        <v>0</v>
      </c>
      <c r="I152" s="4">
        <v>0</v>
      </c>
      <c r="J152" s="4">
        <v>0</v>
      </c>
      <c r="K152" s="4">
        <v>0</v>
      </c>
      <c r="L152" s="4">
        <v>74</v>
      </c>
      <c r="M152" s="4">
        <v>1100</v>
      </c>
      <c r="N152" s="4">
        <v>0</v>
      </c>
      <c r="O152" s="4">
        <v>0</v>
      </c>
      <c r="P152" s="4">
        <v>0</v>
      </c>
      <c r="Q152" s="4">
        <v>0</v>
      </c>
      <c r="R152" s="4">
        <v>0</v>
      </c>
      <c r="S152" s="4">
        <v>0</v>
      </c>
      <c r="T152" s="4">
        <v>0</v>
      </c>
      <c r="U152" s="4">
        <v>0</v>
      </c>
      <c r="V152" s="4">
        <v>0</v>
      </c>
      <c r="W152" s="4">
        <v>0</v>
      </c>
      <c r="X152" s="4">
        <v>0</v>
      </c>
      <c r="Y152" s="4">
        <v>0</v>
      </c>
      <c r="Z152" s="3"/>
      <c r="AA152" s="3"/>
    </row>
    <row r="153" spans="1:27" ht="12.75" customHeight="1" hidden="1">
      <c r="A153" s="3" t="s">
        <v>317</v>
      </c>
      <c r="B153" s="3" t="s">
        <v>284</v>
      </c>
      <c r="C153" s="3" t="s">
        <v>37</v>
      </c>
      <c r="D153" s="4">
        <v>0</v>
      </c>
      <c r="E153" s="4">
        <v>0</v>
      </c>
      <c r="F153" s="4">
        <v>0</v>
      </c>
      <c r="G153" s="4">
        <v>0</v>
      </c>
      <c r="H153" s="4">
        <v>0</v>
      </c>
      <c r="I153" s="4">
        <v>0</v>
      </c>
      <c r="J153" s="4">
        <v>0</v>
      </c>
      <c r="K153" s="4">
        <v>0</v>
      </c>
      <c r="L153" s="4">
        <v>10</v>
      </c>
      <c r="M153" s="4">
        <v>640</v>
      </c>
      <c r="N153" s="4">
        <v>0</v>
      </c>
      <c r="O153" s="4">
        <v>0</v>
      </c>
      <c r="P153" s="4">
        <v>0</v>
      </c>
      <c r="Q153" s="4">
        <v>0</v>
      </c>
      <c r="R153" s="4">
        <v>0</v>
      </c>
      <c r="S153" s="4">
        <v>0</v>
      </c>
      <c r="T153" s="4">
        <v>168</v>
      </c>
      <c r="U153" s="4">
        <v>1500</v>
      </c>
      <c r="V153" s="4">
        <v>5</v>
      </c>
      <c r="W153" s="4">
        <v>59</v>
      </c>
      <c r="X153" s="4">
        <v>0</v>
      </c>
      <c r="Y153" s="4">
        <v>0</v>
      </c>
      <c r="Z153" s="3"/>
      <c r="AA153" s="3"/>
    </row>
    <row r="154" spans="1:27" ht="12.75" customHeight="1" hidden="1">
      <c r="A154" s="3" t="s">
        <v>317</v>
      </c>
      <c r="B154" s="3" t="s">
        <v>63</v>
      </c>
      <c r="C154" s="3" t="s">
        <v>37</v>
      </c>
      <c r="D154" s="4">
        <v>0</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29</v>
      </c>
      <c r="W154" s="4">
        <v>2627</v>
      </c>
      <c r="X154" s="4">
        <v>0</v>
      </c>
      <c r="Y154" s="4">
        <v>0</v>
      </c>
      <c r="Z154" s="3"/>
      <c r="AA154" s="3"/>
    </row>
    <row r="155" spans="1:27" ht="12.75" customHeight="1" hidden="1">
      <c r="A155" s="3" t="s">
        <v>317</v>
      </c>
      <c r="B155" s="3" t="s">
        <v>76</v>
      </c>
      <c r="C155" s="3" t="s">
        <v>37</v>
      </c>
      <c r="D155" s="4">
        <v>0</v>
      </c>
      <c r="E155" s="4">
        <v>0</v>
      </c>
      <c r="F155" s="4">
        <v>9</v>
      </c>
      <c r="G155" s="4">
        <v>293</v>
      </c>
      <c r="H155" s="4">
        <v>0</v>
      </c>
      <c r="I155" s="4">
        <v>0</v>
      </c>
      <c r="J155" s="4">
        <v>0</v>
      </c>
      <c r="K155" s="4">
        <v>0</v>
      </c>
      <c r="L155" s="4">
        <v>0</v>
      </c>
      <c r="M155" s="4">
        <v>0</v>
      </c>
      <c r="N155" s="4">
        <v>0</v>
      </c>
      <c r="O155" s="4">
        <v>0</v>
      </c>
      <c r="P155" s="4">
        <v>0</v>
      </c>
      <c r="Q155" s="4">
        <v>0</v>
      </c>
      <c r="R155" s="4">
        <v>0</v>
      </c>
      <c r="S155" s="4">
        <v>0</v>
      </c>
      <c r="T155" s="4">
        <v>0</v>
      </c>
      <c r="U155" s="4">
        <v>0</v>
      </c>
      <c r="V155" s="4">
        <v>11</v>
      </c>
      <c r="W155" s="4">
        <v>126</v>
      </c>
      <c r="X155" s="4">
        <v>0</v>
      </c>
      <c r="Y155" s="4">
        <v>0</v>
      </c>
      <c r="Z155" s="3"/>
      <c r="AA155" s="3"/>
    </row>
    <row r="156" spans="1:27" s="1" customFormat="1" ht="12.75" customHeight="1">
      <c r="A156" s="5" t="s">
        <v>359</v>
      </c>
      <c r="B156" s="5"/>
      <c r="C156" s="5"/>
      <c r="D156" s="6">
        <f>SUM(D148:D155)</f>
        <v>3327</v>
      </c>
      <c r="E156" s="6">
        <f aca="true" t="shared" si="13" ref="E156:Y156">SUM(E148:E155)</f>
        <v>115326</v>
      </c>
      <c r="F156" s="6">
        <f t="shared" si="13"/>
        <v>2508</v>
      </c>
      <c r="G156" s="6">
        <f t="shared" si="13"/>
        <v>46697</v>
      </c>
      <c r="H156" s="6">
        <f t="shared" si="13"/>
        <v>3694</v>
      </c>
      <c r="I156" s="6">
        <f t="shared" si="13"/>
        <v>89212</v>
      </c>
      <c r="J156" s="6">
        <f t="shared" si="13"/>
        <v>3720</v>
      </c>
      <c r="K156" s="6">
        <f t="shared" si="13"/>
        <v>149211</v>
      </c>
      <c r="L156" s="6">
        <f t="shared" si="13"/>
        <v>2841</v>
      </c>
      <c r="M156" s="6">
        <f t="shared" si="13"/>
        <v>158208</v>
      </c>
      <c r="N156" s="6">
        <f t="shared" si="13"/>
        <v>2717</v>
      </c>
      <c r="O156" s="6">
        <f t="shared" si="13"/>
        <v>125024</v>
      </c>
      <c r="P156" s="6">
        <f t="shared" si="13"/>
        <v>556</v>
      </c>
      <c r="Q156" s="6">
        <f t="shared" si="13"/>
        <v>14128</v>
      </c>
      <c r="R156" s="6">
        <f t="shared" si="13"/>
        <v>689</v>
      </c>
      <c r="S156" s="6">
        <f t="shared" si="13"/>
        <v>11506</v>
      </c>
      <c r="T156" s="6">
        <f t="shared" si="13"/>
        <v>1366</v>
      </c>
      <c r="U156" s="6">
        <f t="shared" si="13"/>
        <v>41180</v>
      </c>
      <c r="V156" s="6">
        <f t="shared" si="13"/>
        <v>449</v>
      </c>
      <c r="W156" s="6">
        <f t="shared" si="13"/>
        <v>23640</v>
      </c>
      <c r="X156" s="6">
        <f t="shared" si="13"/>
        <v>1456</v>
      </c>
      <c r="Y156" s="6">
        <f t="shared" si="13"/>
        <v>55539</v>
      </c>
      <c r="Z156" s="5"/>
      <c r="AA156" s="5"/>
    </row>
    <row r="157" spans="1:27" ht="12.75" customHeight="1" hidden="1">
      <c r="A157" s="3" t="s">
        <v>325</v>
      </c>
      <c r="B157" s="3" t="s">
        <v>144</v>
      </c>
      <c r="C157" s="3" t="s">
        <v>37</v>
      </c>
      <c r="D157" s="4">
        <v>0</v>
      </c>
      <c r="E157" s="4">
        <v>0</v>
      </c>
      <c r="F157" s="4">
        <v>0</v>
      </c>
      <c r="G157" s="4">
        <v>0</v>
      </c>
      <c r="H157" s="4">
        <v>0</v>
      </c>
      <c r="I157" s="4">
        <v>0</v>
      </c>
      <c r="J157" s="4">
        <v>0</v>
      </c>
      <c r="K157" s="4">
        <v>0</v>
      </c>
      <c r="L157" s="4">
        <v>0</v>
      </c>
      <c r="M157" s="4">
        <v>0</v>
      </c>
      <c r="N157" s="4">
        <v>0</v>
      </c>
      <c r="O157" s="4">
        <v>0</v>
      </c>
      <c r="P157" s="4">
        <v>199</v>
      </c>
      <c r="Q157" s="4">
        <v>3740</v>
      </c>
      <c r="R157" s="4">
        <v>0</v>
      </c>
      <c r="S157" s="4">
        <v>0</v>
      </c>
      <c r="T157" s="4">
        <v>0</v>
      </c>
      <c r="U157" s="4">
        <v>0</v>
      </c>
      <c r="V157" s="4">
        <v>128</v>
      </c>
      <c r="W157" s="4">
        <v>1320</v>
      </c>
      <c r="X157" s="4">
        <v>1226</v>
      </c>
      <c r="Y157" s="4">
        <v>16210</v>
      </c>
      <c r="Z157" s="3"/>
      <c r="AA157" s="3"/>
    </row>
    <row r="158" spans="1:27" ht="12.75" customHeight="1" hidden="1">
      <c r="A158" s="3" t="s">
        <v>325</v>
      </c>
      <c r="B158" s="3" t="s">
        <v>42</v>
      </c>
      <c r="C158" s="3" t="s">
        <v>37</v>
      </c>
      <c r="D158" s="4">
        <v>0</v>
      </c>
      <c r="E158" s="4">
        <v>0</v>
      </c>
      <c r="F158" s="4">
        <v>0</v>
      </c>
      <c r="G158" s="4">
        <v>0</v>
      </c>
      <c r="H158" s="4">
        <v>84</v>
      </c>
      <c r="I158" s="4">
        <v>1300</v>
      </c>
      <c r="J158" s="4">
        <v>0</v>
      </c>
      <c r="K158" s="4">
        <v>0</v>
      </c>
      <c r="L158" s="4">
        <v>0</v>
      </c>
      <c r="M158" s="4">
        <v>0</v>
      </c>
      <c r="N158" s="4">
        <v>164</v>
      </c>
      <c r="O158" s="4">
        <v>2520</v>
      </c>
      <c r="P158" s="4">
        <v>19</v>
      </c>
      <c r="Q158" s="4">
        <v>350</v>
      </c>
      <c r="R158" s="4">
        <v>0</v>
      </c>
      <c r="S158" s="4">
        <v>0</v>
      </c>
      <c r="T158" s="4">
        <v>0</v>
      </c>
      <c r="U158" s="4">
        <v>0</v>
      </c>
      <c r="V158" s="4">
        <v>0</v>
      </c>
      <c r="W158" s="4">
        <v>0</v>
      </c>
      <c r="X158" s="4">
        <v>0</v>
      </c>
      <c r="Y158" s="4">
        <v>0</v>
      </c>
      <c r="Z158" s="3"/>
      <c r="AA158" s="3"/>
    </row>
    <row r="159" spans="1:27" s="1" customFormat="1" ht="12.75" customHeight="1">
      <c r="A159" s="5" t="s">
        <v>325</v>
      </c>
      <c r="B159" s="5"/>
      <c r="C159" s="5"/>
      <c r="D159" s="6">
        <f>SUM(D157:D158)</f>
        <v>0</v>
      </c>
      <c r="E159" s="6">
        <f aca="true" t="shared" si="14" ref="E159:Y159">SUM(E157:E158)</f>
        <v>0</v>
      </c>
      <c r="F159" s="6">
        <f t="shared" si="14"/>
        <v>0</v>
      </c>
      <c r="G159" s="6">
        <f t="shared" si="14"/>
        <v>0</v>
      </c>
      <c r="H159" s="6">
        <f t="shared" si="14"/>
        <v>84</v>
      </c>
      <c r="I159" s="6">
        <f t="shared" si="14"/>
        <v>1300</v>
      </c>
      <c r="J159" s="6">
        <f t="shared" si="14"/>
        <v>0</v>
      </c>
      <c r="K159" s="6">
        <f t="shared" si="14"/>
        <v>0</v>
      </c>
      <c r="L159" s="6">
        <f t="shared" si="14"/>
        <v>0</v>
      </c>
      <c r="M159" s="6">
        <f t="shared" si="14"/>
        <v>0</v>
      </c>
      <c r="N159" s="6">
        <f t="shared" si="14"/>
        <v>164</v>
      </c>
      <c r="O159" s="6">
        <f t="shared" si="14"/>
        <v>2520</v>
      </c>
      <c r="P159" s="6">
        <f t="shared" si="14"/>
        <v>218</v>
      </c>
      <c r="Q159" s="6">
        <f t="shared" si="14"/>
        <v>4090</v>
      </c>
      <c r="R159" s="6">
        <f t="shared" si="14"/>
        <v>0</v>
      </c>
      <c r="S159" s="6">
        <f t="shared" si="14"/>
        <v>0</v>
      </c>
      <c r="T159" s="6">
        <f t="shared" si="14"/>
        <v>0</v>
      </c>
      <c r="U159" s="6">
        <f t="shared" si="14"/>
        <v>0</v>
      </c>
      <c r="V159" s="6">
        <f t="shared" si="14"/>
        <v>128</v>
      </c>
      <c r="W159" s="6">
        <f t="shared" si="14"/>
        <v>1320</v>
      </c>
      <c r="X159" s="6">
        <f t="shared" si="14"/>
        <v>1226</v>
      </c>
      <c r="Y159" s="6">
        <f t="shared" si="14"/>
        <v>16210</v>
      </c>
      <c r="Z159" s="5"/>
      <c r="AA159" s="5"/>
    </row>
    <row r="160" spans="1:27" ht="12.75" customHeight="1" hidden="1">
      <c r="A160" s="3" t="s">
        <v>305</v>
      </c>
      <c r="B160" s="3" t="s">
        <v>42</v>
      </c>
      <c r="C160" s="3" t="s">
        <v>37</v>
      </c>
      <c r="D160" s="4">
        <v>1377</v>
      </c>
      <c r="E160" s="4">
        <v>91071</v>
      </c>
      <c r="F160" s="4">
        <v>677</v>
      </c>
      <c r="G160" s="4">
        <v>71076</v>
      </c>
      <c r="H160" s="4">
        <v>1424</v>
      </c>
      <c r="I160" s="4">
        <v>99825</v>
      </c>
      <c r="J160" s="4">
        <v>1380</v>
      </c>
      <c r="K160" s="4">
        <v>105481</v>
      </c>
      <c r="L160" s="4">
        <v>1211</v>
      </c>
      <c r="M160" s="4">
        <v>85816</v>
      </c>
      <c r="N160" s="4">
        <v>923</v>
      </c>
      <c r="O160" s="4">
        <v>56619</v>
      </c>
      <c r="P160" s="4">
        <v>1238</v>
      </c>
      <c r="Q160" s="4">
        <v>78635</v>
      </c>
      <c r="R160" s="4">
        <v>625</v>
      </c>
      <c r="S160" s="4">
        <v>58574</v>
      </c>
      <c r="T160" s="4">
        <v>732</v>
      </c>
      <c r="U160" s="4">
        <v>62515</v>
      </c>
      <c r="V160" s="4">
        <v>983</v>
      </c>
      <c r="W160" s="4">
        <v>60969</v>
      </c>
      <c r="X160" s="4">
        <v>747</v>
      </c>
      <c r="Y160" s="4">
        <v>32976</v>
      </c>
      <c r="Z160" s="3"/>
      <c r="AA160" s="3"/>
    </row>
    <row r="161" spans="1:27" ht="12.75" customHeight="1" hidden="1">
      <c r="A161" s="3" t="s">
        <v>305</v>
      </c>
      <c r="B161" s="3" t="s">
        <v>213</v>
      </c>
      <c r="C161" s="3" t="s">
        <v>37</v>
      </c>
      <c r="D161" s="4">
        <v>0</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108</v>
      </c>
      <c r="Y161" s="4">
        <v>3600</v>
      </c>
      <c r="Z161" s="3"/>
      <c r="AA161" s="3"/>
    </row>
    <row r="162" spans="1:27" ht="12.75" customHeight="1" hidden="1">
      <c r="A162" s="3" t="s">
        <v>305</v>
      </c>
      <c r="B162" s="3" t="s">
        <v>76</v>
      </c>
      <c r="C162" s="3" t="s">
        <v>37</v>
      </c>
      <c r="D162" s="4">
        <v>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15</v>
      </c>
      <c r="Y162" s="4">
        <v>169</v>
      </c>
      <c r="Z162" s="3"/>
      <c r="AA162" s="3"/>
    </row>
    <row r="163" spans="1:27" ht="12.75" customHeight="1" hidden="1">
      <c r="A163" s="3" t="s">
        <v>305</v>
      </c>
      <c r="B163" s="3" t="s">
        <v>205</v>
      </c>
      <c r="C163" s="3" t="s">
        <v>37</v>
      </c>
      <c r="D163" s="4">
        <v>80</v>
      </c>
      <c r="E163" s="4">
        <v>13364</v>
      </c>
      <c r="F163" s="4">
        <v>73</v>
      </c>
      <c r="G163" s="4">
        <v>5978</v>
      </c>
      <c r="H163" s="4">
        <v>0</v>
      </c>
      <c r="I163" s="4">
        <v>0</v>
      </c>
      <c r="J163" s="4">
        <v>39</v>
      </c>
      <c r="K163" s="4">
        <v>5745</v>
      </c>
      <c r="L163" s="4">
        <v>30</v>
      </c>
      <c r="M163" s="4">
        <v>1071</v>
      </c>
      <c r="N163" s="4">
        <v>0</v>
      </c>
      <c r="O163" s="4">
        <v>0</v>
      </c>
      <c r="P163" s="4">
        <v>0</v>
      </c>
      <c r="Q163" s="4">
        <v>0</v>
      </c>
      <c r="R163" s="4">
        <v>0</v>
      </c>
      <c r="S163" s="4">
        <v>0</v>
      </c>
      <c r="T163" s="4">
        <v>0</v>
      </c>
      <c r="U163" s="4">
        <v>0</v>
      </c>
      <c r="V163" s="4">
        <v>0</v>
      </c>
      <c r="W163" s="4">
        <v>0</v>
      </c>
      <c r="X163" s="4">
        <v>0</v>
      </c>
      <c r="Y163" s="4">
        <v>0</v>
      </c>
      <c r="Z163" s="3"/>
      <c r="AA163" s="3"/>
    </row>
    <row r="164" spans="1:27" ht="12.75" customHeight="1" hidden="1">
      <c r="A164" s="3" t="s">
        <v>305</v>
      </c>
      <c r="B164" s="3" t="s">
        <v>144</v>
      </c>
      <c r="C164" s="3" t="s">
        <v>37</v>
      </c>
      <c r="D164" s="4">
        <v>20</v>
      </c>
      <c r="E164" s="4">
        <v>600</v>
      </c>
      <c r="F164" s="4">
        <v>214</v>
      </c>
      <c r="G164" s="4">
        <v>21915</v>
      </c>
      <c r="H164" s="4">
        <v>137</v>
      </c>
      <c r="I164" s="4">
        <v>12552</v>
      </c>
      <c r="J164" s="4">
        <v>46</v>
      </c>
      <c r="K164" s="4">
        <v>2040</v>
      </c>
      <c r="L164" s="4">
        <v>211</v>
      </c>
      <c r="M164" s="4">
        <v>13075</v>
      </c>
      <c r="N164" s="4">
        <v>185</v>
      </c>
      <c r="O164" s="4">
        <v>15962</v>
      </c>
      <c r="P164" s="4">
        <v>227</v>
      </c>
      <c r="Q164" s="4">
        <v>17171</v>
      </c>
      <c r="R164" s="4">
        <v>554</v>
      </c>
      <c r="S164" s="4">
        <v>65383</v>
      </c>
      <c r="T164" s="4">
        <v>293</v>
      </c>
      <c r="U164" s="4">
        <v>26936</v>
      </c>
      <c r="V164" s="4">
        <v>105</v>
      </c>
      <c r="W164" s="4">
        <v>6574</v>
      </c>
      <c r="X164" s="4">
        <v>0</v>
      </c>
      <c r="Y164" s="4">
        <v>0</v>
      </c>
      <c r="Z164" s="3"/>
      <c r="AA164" s="3"/>
    </row>
    <row r="165" spans="1:27" ht="12.75" customHeight="1" hidden="1">
      <c r="A165" s="3" t="s">
        <v>305</v>
      </c>
      <c r="B165" s="3" t="s">
        <v>63</v>
      </c>
      <c r="C165" s="3" t="s">
        <v>37</v>
      </c>
      <c r="D165" s="4">
        <v>16</v>
      </c>
      <c r="E165" s="4">
        <v>1206</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3"/>
      <c r="AA165" s="3"/>
    </row>
    <row r="166" spans="1:27" ht="12.75" customHeight="1" hidden="1">
      <c r="A166" s="3" t="s">
        <v>305</v>
      </c>
      <c r="B166" s="3" t="s">
        <v>196</v>
      </c>
      <c r="C166" s="3" t="s">
        <v>37</v>
      </c>
      <c r="D166" s="4">
        <v>17</v>
      </c>
      <c r="E166" s="4">
        <v>557</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3"/>
      <c r="AA166" s="3"/>
    </row>
    <row r="167" spans="1:27" s="1" customFormat="1" ht="12.75" customHeight="1">
      <c r="A167" s="5" t="s">
        <v>305</v>
      </c>
      <c r="B167" s="5"/>
      <c r="C167" s="5"/>
      <c r="D167" s="6">
        <f>SUM(D160:D166)</f>
        <v>1510</v>
      </c>
      <c r="E167" s="6">
        <f aca="true" t="shared" si="15" ref="E167:Y167">SUM(E160:E166)</f>
        <v>106798</v>
      </c>
      <c r="F167" s="6">
        <f t="shared" si="15"/>
        <v>964</v>
      </c>
      <c r="G167" s="6">
        <f t="shared" si="15"/>
        <v>98969</v>
      </c>
      <c r="H167" s="6">
        <f t="shared" si="15"/>
        <v>1561</v>
      </c>
      <c r="I167" s="6">
        <f t="shared" si="15"/>
        <v>112377</v>
      </c>
      <c r="J167" s="6">
        <f t="shared" si="15"/>
        <v>1465</v>
      </c>
      <c r="K167" s="6">
        <f t="shared" si="15"/>
        <v>113266</v>
      </c>
      <c r="L167" s="6">
        <f t="shared" si="15"/>
        <v>1452</v>
      </c>
      <c r="M167" s="6">
        <f t="shared" si="15"/>
        <v>99962</v>
      </c>
      <c r="N167" s="6">
        <f t="shared" si="15"/>
        <v>1108</v>
      </c>
      <c r="O167" s="6">
        <f t="shared" si="15"/>
        <v>72581</v>
      </c>
      <c r="P167" s="6">
        <f t="shared" si="15"/>
        <v>1465</v>
      </c>
      <c r="Q167" s="6">
        <f t="shared" si="15"/>
        <v>95806</v>
      </c>
      <c r="R167" s="6">
        <f t="shared" si="15"/>
        <v>1179</v>
      </c>
      <c r="S167" s="6">
        <f t="shared" si="15"/>
        <v>123957</v>
      </c>
      <c r="T167" s="6">
        <f t="shared" si="15"/>
        <v>1025</v>
      </c>
      <c r="U167" s="6">
        <f t="shared" si="15"/>
        <v>89451</v>
      </c>
      <c r="V167" s="6">
        <f t="shared" si="15"/>
        <v>1088</v>
      </c>
      <c r="W167" s="6">
        <f t="shared" si="15"/>
        <v>67543</v>
      </c>
      <c r="X167" s="6">
        <f t="shared" si="15"/>
        <v>870</v>
      </c>
      <c r="Y167" s="6">
        <f t="shared" si="15"/>
        <v>36745</v>
      </c>
      <c r="Z167" s="5"/>
      <c r="AA167" s="5"/>
    </row>
    <row r="168" spans="1:27" ht="12.75" customHeight="1" hidden="1">
      <c r="A168" s="3" t="s">
        <v>324</v>
      </c>
      <c r="B168" s="3" t="s">
        <v>42</v>
      </c>
      <c r="C168" s="3" t="s">
        <v>37</v>
      </c>
      <c r="D168" s="4">
        <v>0</v>
      </c>
      <c r="E168" s="4">
        <v>0</v>
      </c>
      <c r="F168" s="4">
        <v>0</v>
      </c>
      <c r="G168" s="4">
        <v>0</v>
      </c>
      <c r="H168" s="4">
        <v>0</v>
      </c>
      <c r="I168" s="4">
        <v>0</v>
      </c>
      <c r="J168" s="4">
        <v>41</v>
      </c>
      <c r="K168" s="4">
        <v>1959</v>
      </c>
      <c r="L168" s="4">
        <v>40</v>
      </c>
      <c r="M168" s="4">
        <v>1000</v>
      </c>
      <c r="N168" s="4">
        <v>22</v>
      </c>
      <c r="O168" s="4">
        <v>500</v>
      </c>
      <c r="P168" s="4">
        <v>0</v>
      </c>
      <c r="Q168" s="4">
        <v>0</v>
      </c>
      <c r="R168" s="4">
        <v>0</v>
      </c>
      <c r="S168" s="4">
        <v>0</v>
      </c>
      <c r="T168" s="4">
        <v>3</v>
      </c>
      <c r="U168" s="4">
        <v>32</v>
      </c>
      <c r="V168" s="4">
        <v>3</v>
      </c>
      <c r="W168" s="4">
        <v>34</v>
      </c>
      <c r="X168" s="4">
        <v>847</v>
      </c>
      <c r="Y168" s="4">
        <v>29603</v>
      </c>
      <c r="Z168" s="3"/>
      <c r="AA168" s="3"/>
    </row>
    <row r="169" spans="1:27" ht="12.75" customHeight="1" hidden="1">
      <c r="A169" s="3" t="s">
        <v>324</v>
      </c>
      <c r="B169" s="3" t="s">
        <v>213</v>
      </c>
      <c r="C169" s="3" t="s">
        <v>37</v>
      </c>
      <c r="D169" s="4">
        <v>15</v>
      </c>
      <c r="E169" s="4">
        <v>491</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3"/>
      <c r="AA169" s="3"/>
    </row>
    <row r="170" spans="1:27" ht="12.75" customHeight="1" hidden="1">
      <c r="A170" s="3" t="s">
        <v>324</v>
      </c>
      <c r="B170" s="3" t="s">
        <v>205</v>
      </c>
      <c r="C170" s="3" t="s">
        <v>37</v>
      </c>
      <c r="D170" s="4">
        <v>836</v>
      </c>
      <c r="E170" s="4">
        <v>21511</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3"/>
      <c r="AA170" s="3"/>
    </row>
    <row r="171" spans="1:27" ht="12.75" customHeight="1" hidden="1">
      <c r="A171" s="3" t="s">
        <v>324</v>
      </c>
      <c r="B171" s="3" t="s">
        <v>144</v>
      </c>
      <c r="C171" s="3" t="s">
        <v>37</v>
      </c>
      <c r="D171" s="4">
        <v>1673</v>
      </c>
      <c r="E171" s="4">
        <v>31364</v>
      </c>
      <c r="F171" s="4">
        <v>2807</v>
      </c>
      <c r="G171" s="4">
        <v>84331</v>
      </c>
      <c r="H171" s="4">
        <v>2606</v>
      </c>
      <c r="I171" s="4">
        <v>57901</v>
      </c>
      <c r="J171" s="4">
        <v>3489</v>
      </c>
      <c r="K171" s="4">
        <v>77536</v>
      </c>
      <c r="L171" s="4">
        <v>2113</v>
      </c>
      <c r="M171" s="4">
        <v>47589</v>
      </c>
      <c r="N171" s="4">
        <v>0</v>
      </c>
      <c r="O171" s="4">
        <v>0</v>
      </c>
      <c r="P171" s="4">
        <v>0</v>
      </c>
      <c r="Q171" s="4">
        <v>0</v>
      </c>
      <c r="R171" s="4">
        <v>14</v>
      </c>
      <c r="S171" s="4">
        <v>800</v>
      </c>
      <c r="T171" s="4">
        <v>0</v>
      </c>
      <c r="U171" s="4">
        <v>0</v>
      </c>
      <c r="V171" s="4">
        <v>0</v>
      </c>
      <c r="W171" s="4">
        <v>0</v>
      </c>
      <c r="X171" s="4">
        <v>0</v>
      </c>
      <c r="Y171" s="4">
        <v>0</v>
      </c>
      <c r="Z171" s="3"/>
      <c r="AA171" s="3"/>
    </row>
    <row r="172" spans="1:27" s="1" customFormat="1" ht="12.75" customHeight="1">
      <c r="A172" s="5" t="s">
        <v>324</v>
      </c>
      <c r="B172" s="5"/>
      <c r="C172" s="5"/>
      <c r="D172" s="6">
        <f>SUM(D168:D171)</f>
        <v>2524</v>
      </c>
      <c r="E172" s="6">
        <f aca="true" t="shared" si="16" ref="E172:Y172">SUM(E168:E171)</f>
        <v>53366</v>
      </c>
      <c r="F172" s="6">
        <f t="shared" si="16"/>
        <v>2807</v>
      </c>
      <c r="G172" s="6">
        <f t="shared" si="16"/>
        <v>84331</v>
      </c>
      <c r="H172" s="6">
        <f t="shared" si="16"/>
        <v>2606</v>
      </c>
      <c r="I172" s="6">
        <f t="shared" si="16"/>
        <v>57901</v>
      </c>
      <c r="J172" s="6">
        <f t="shared" si="16"/>
        <v>3530</v>
      </c>
      <c r="K172" s="6">
        <f t="shared" si="16"/>
        <v>79495</v>
      </c>
      <c r="L172" s="6">
        <f t="shared" si="16"/>
        <v>2153</v>
      </c>
      <c r="M172" s="6">
        <f t="shared" si="16"/>
        <v>48589</v>
      </c>
      <c r="N172" s="6">
        <f t="shared" si="16"/>
        <v>22</v>
      </c>
      <c r="O172" s="6">
        <f t="shared" si="16"/>
        <v>500</v>
      </c>
      <c r="P172" s="6">
        <f t="shared" si="16"/>
        <v>0</v>
      </c>
      <c r="Q172" s="6">
        <f t="shared" si="16"/>
        <v>0</v>
      </c>
      <c r="R172" s="6">
        <f t="shared" si="16"/>
        <v>14</v>
      </c>
      <c r="S172" s="6">
        <f t="shared" si="16"/>
        <v>800</v>
      </c>
      <c r="T172" s="6">
        <f t="shared" si="16"/>
        <v>3</v>
      </c>
      <c r="U172" s="6">
        <f t="shared" si="16"/>
        <v>32</v>
      </c>
      <c r="V172" s="6">
        <f t="shared" si="16"/>
        <v>3</v>
      </c>
      <c r="W172" s="6">
        <f t="shared" si="16"/>
        <v>34</v>
      </c>
      <c r="X172" s="6">
        <f t="shared" si="16"/>
        <v>847</v>
      </c>
      <c r="Y172" s="6">
        <f t="shared" si="16"/>
        <v>29603</v>
      </c>
      <c r="Z172" s="5"/>
      <c r="AA172" s="5"/>
    </row>
    <row r="173" spans="1:27" ht="12.75" customHeight="1" hidden="1">
      <c r="A173" s="3" t="s">
        <v>329</v>
      </c>
      <c r="B173" s="3" t="s">
        <v>144</v>
      </c>
      <c r="C173" s="3" t="s">
        <v>37</v>
      </c>
      <c r="D173" s="4">
        <v>73</v>
      </c>
      <c r="E173" s="4">
        <v>2825</v>
      </c>
      <c r="F173" s="4">
        <v>67</v>
      </c>
      <c r="G173" s="4">
        <v>5480</v>
      </c>
      <c r="H173" s="4">
        <v>54</v>
      </c>
      <c r="I173" s="4">
        <v>840</v>
      </c>
      <c r="J173" s="4">
        <v>47</v>
      </c>
      <c r="K173" s="4">
        <v>900</v>
      </c>
      <c r="L173" s="4">
        <v>115</v>
      </c>
      <c r="M173" s="4">
        <v>11754</v>
      </c>
      <c r="N173" s="4">
        <v>144</v>
      </c>
      <c r="O173" s="4">
        <v>7689</v>
      </c>
      <c r="P173" s="4">
        <v>27</v>
      </c>
      <c r="Q173" s="4">
        <v>500</v>
      </c>
      <c r="R173" s="4">
        <v>0</v>
      </c>
      <c r="S173" s="4">
        <v>0</v>
      </c>
      <c r="T173" s="4">
        <v>316</v>
      </c>
      <c r="U173" s="4">
        <v>22721</v>
      </c>
      <c r="V173" s="4">
        <v>574</v>
      </c>
      <c r="W173" s="4">
        <v>13903</v>
      </c>
      <c r="X173" s="4">
        <v>761</v>
      </c>
      <c r="Y173" s="4">
        <v>18128</v>
      </c>
      <c r="Z173" s="3"/>
      <c r="AA173" s="3"/>
    </row>
    <row r="174" spans="1:27" ht="12.75" customHeight="1" hidden="1">
      <c r="A174" s="3" t="s">
        <v>329</v>
      </c>
      <c r="B174" s="3" t="s">
        <v>42</v>
      </c>
      <c r="C174" s="3" t="s">
        <v>37</v>
      </c>
      <c r="D174" s="4">
        <v>38</v>
      </c>
      <c r="E174" s="4">
        <v>5000</v>
      </c>
      <c r="F174" s="4">
        <v>0</v>
      </c>
      <c r="G174" s="4">
        <v>0</v>
      </c>
      <c r="H174" s="4">
        <v>210</v>
      </c>
      <c r="I174" s="4">
        <v>3260</v>
      </c>
      <c r="J174" s="4">
        <v>118</v>
      </c>
      <c r="K174" s="4">
        <v>1790</v>
      </c>
      <c r="L174" s="4">
        <v>172</v>
      </c>
      <c r="M174" s="4">
        <v>16355</v>
      </c>
      <c r="N174" s="4">
        <v>246</v>
      </c>
      <c r="O174" s="4">
        <v>16700</v>
      </c>
      <c r="P174" s="4">
        <v>251</v>
      </c>
      <c r="Q174" s="4">
        <v>16350</v>
      </c>
      <c r="R174" s="4">
        <v>0</v>
      </c>
      <c r="S174" s="4">
        <v>0</v>
      </c>
      <c r="T174" s="4">
        <v>132</v>
      </c>
      <c r="U174" s="4">
        <v>7600</v>
      </c>
      <c r="V174" s="4">
        <v>9</v>
      </c>
      <c r="W174" s="4">
        <v>200</v>
      </c>
      <c r="X174" s="4">
        <v>66</v>
      </c>
      <c r="Y174" s="4">
        <v>5750</v>
      </c>
      <c r="Z174" s="3"/>
      <c r="AA174" s="3"/>
    </row>
    <row r="175" spans="1:27" ht="12.75" customHeight="1" hidden="1">
      <c r="A175" s="3" t="s">
        <v>329</v>
      </c>
      <c r="B175" s="3" t="s">
        <v>284</v>
      </c>
      <c r="C175" s="3" t="s">
        <v>37</v>
      </c>
      <c r="D175" s="4">
        <v>0</v>
      </c>
      <c r="E175" s="4">
        <v>0</v>
      </c>
      <c r="F175" s="4">
        <v>0</v>
      </c>
      <c r="G175" s="4">
        <v>0</v>
      </c>
      <c r="H175" s="4">
        <v>0</v>
      </c>
      <c r="I175" s="4">
        <v>0</v>
      </c>
      <c r="J175" s="4">
        <v>0</v>
      </c>
      <c r="K175" s="4">
        <v>0</v>
      </c>
      <c r="L175" s="4">
        <v>0</v>
      </c>
      <c r="M175" s="4">
        <v>0</v>
      </c>
      <c r="N175" s="4">
        <v>0</v>
      </c>
      <c r="O175" s="4">
        <v>0</v>
      </c>
      <c r="P175" s="4">
        <v>0</v>
      </c>
      <c r="Q175" s="4">
        <v>0</v>
      </c>
      <c r="R175" s="4">
        <v>57</v>
      </c>
      <c r="S175" s="4">
        <v>912</v>
      </c>
      <c r="T175" s="4">
        <v>0</v>
      </c>
      <c r="U175" s="4">
        <v>0</v>
      </c>
      <c r="V175" s="4">
        <v>491</v>
      </c>
      <c r="W175" s="4">
        <v>5614</v>
      </c>
      <c r="X175" s="4">
        <v>3</v>
      </c>
      <c r="Y175" s="4">
        <v>38</v>
      </c>
      <c r="Z175" s="3"/>
      <c r="AA175" s="3"/>
    </row>
    <row r="176" spans="1:27" ht="12.75" customHeight="1" hidden="1">
      <c r="A176" s="3" t="s">
        <v>329</v>
      </c>
      <c r="B176" s="3" t="s">
        <v>218</v>
      </c>
      <c r="C176" s="3" t="s">
        <v>37</v>
      </c>
      <c r="D176" s="4">
        <v>0</v>
      </c>
      <c r="E176" s="4">
        <v>0</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36</v>
      </c>
      <c r="W176" s="4">
        <v>424</v>
      </c>
      <c r="X176" s="4">
        <v>0</v>
      </c>
      <c r="Y176" s="4">
        <v>0</v>
      </c>
      <c r="Z176" s="3"/>
      <c r="AA176" s="3"/>
    </row>
    <row r="177" spans="1:27" ht="12.75" customHeight="1" hidden="1">
      <c r="A177" s="3" t="s">
        <v>329</v>
      </c>
      <c r="B177" s="3" t="s">
        <v>63</v>
      </c>
      <c r="C177" s="3" t="s">
        <v>37</v>
      </c>
      <c r="D177" s="4">
        <v>0</v>
      </c>
      <c r="E177" s="4">
        <v>0</v>
      </c>
      <c r="F177" s="4">
        <v>0</v>
      </c>
      <c r="G177" s="4">
        <v>0</v>
      </c>
      <c r="H177" s="4">
        <v>0</v>
      </c>
      <c r="I177" s="4">
        <v>0</v>
      </c>
      <c r="J177" s="4">
        <v>0</v>
      </c>
      <c r="K177" s="4">
        <v>0</v>
      </c>
      <c r="L177" s="4">
        <v>0</v>
      </c>
      <c r="M177" s="4">
        <v>0</v>
      </c>
      <c r="N177" s="4">
        <v>0</v>
      </c>
      <c r="O177" s="4">
        <v>0</v>
      </c>
      <c r="P177" s="4">
        <v>115</v>
      </c>
      <c r="Q177" s="4">
        <v>1940</v>
      </c>
      <c r="R177" s="4">
        <v>0</v>
      </c>
      <c r="S177" s="4">
        <v>0</v>
      </c>
      <c r="T177" s="4">
        <v>0</v>
      </c>
      <c r="U177" s="4">
        <v>0</v>
      </c>
      <c r="V177" s="4">
        <v>0</v>
      </c>
      <c r="W177" s="4">
        <v>0</v>
      </c>
      <c r="X177" s="4">
        <v>0</v>
      </c>
      <c r="Y177" s="4">
        <v>0</v>
      </c>
      <c r="Z177" s="3"/>
      <c r="AA177" s="3"/>
    </row>
    <row r="178" spans="1:27" ht="12.75" customHeight="1" hidden="1">
      <c r="A178" s="3" t="s">
        <v>329</v>
      </c>
      <c r="B178" s="3" t="s">
        <v>343</v>
      </c>
      <c r="C178" s="3" t="s">
        <v>37</v>
      </c>
      <c r="D178" s="4">
        <v>0</v>
      </c>
      <c r="E178" s="4">
        <v>0</v>
      </c>
      <c r="F178" s="4">
        <v>0</v>
      </c>
      <c r="G178" s="4">
        <v>0</v>
      </c>
      <c r="H178" s="4">
        <v>0</v>
      </c>
      <c r="I178" s="4">
        <v>0</v>
      </c>
      <c r="J178" s="4">
        <v>0</v>
      </c>
      <c r="K178" s="4">
        <v>0</v>
      </c>
      <c r="L178" s="4">
        <v>0</v>
      </c>
      <c r="M178" s="4">
        <v>0</v>
      </c>
      <c r="N178" s="4">
        <v>3</v>
      </c>
      <c r="O178" s="4">
        <v>26</v>
      </c>
      <c r="P178" s="4">
        <v>0</v>
      </c>
      <c r="Q178" s="4">
        <v>0</v>
      </c>
      <c r="R178" s="4">
        <v>0</v>
      </c>
      <c r="S178" s="4">
        <v>0</v>
      </c>
      <c r="T178" s="4">
        <v>0</v>
      </c>
      <c r="U178" s="4">
        <v>0</v>
      </c>
      <c r="V178" s="4">
        <v>0</v>
      </c>
      <c r="W178" s="4">
        <v>0</v>
      </c>
      <c r="X178" s="4">
        <v>0</v>
      </c>
      <c r="Y178" s="4">
        <v>0</v>
      </c>
      <c r="Z178" s="3"/>
      <c r="AA178" s="3"/>
    </row>
    <row r="179" spans="1:27" ht="12.75" customHeight="1" hidden="1">
      <c r="A179" s="3" t="s">
        <v>329</v>
      </c>
      <c r="B179" s="3" t="s">
        <v>76</v>
      </c>
      <c r="C179" s="3" t="s">
        <v>37</v>
      </c>
      <c r="D179" s="4">
        <v>0</v>
      </c>
      <c r="E179" s="4">
        <v>0</v>
      </c>
      <c r="F179" s="4">
        <v>0</v>
      </c>
      <c r="G179" s="4">
        <v>0</v>
      </c>
      <c r="H179" s="4">
        <v>0</v>
      </c>
      <c r="I179" s="4">
        <v>0</v>
      </c>
      <c r="J179" s="4">
        <v>13</v>
      </c>
      <c r="K179" s="4">
        <v>502</v>
      </c>
      <c r="L179" s="4">
        <v>69</v>
      </c>
      <c r="M179" s="4">
        <v>6448</v>
      </c>
      <c r="N179" s="4">
        <v>0</v>
      </c>
      <c r="O179" s="4">
        <v>0</v>
      </c>
      <c r="P179" s="4">
        <v>0</v>
      </c>
      <c r="Q179" s="4">
        <v>0</v>
      </c>
      <c r="R179" s="4">
        <v>0</v>
      </c>
      <c r="S179" s="4">
        <v>0</v>
      </c>
      <c r="T179" s="4">
        <v>0</v>
      </c>
      <c r="U179" s="4">
        <v>0</v>
      </c>
      <c r="V179" s="4">
        <v>0</v>
      </c>
      <c r="W179" s="4">
        <v>0</v>
      </c>
      <c r="X179" s="4">
        <v>0</v>
      </c>
      <c r="Y179" s="4">
        <v>0</v>
      </c>
      <c r="Z179" s="3"/>
      <c r="AA179" s="3"/>
    </row>
    <row r="180" spans="1:27" s="1" customFormat="1" ht="12.75" customHeight="1">
      <c r="A180" s="5" t="s">
        <v>329</v>
      </c>
      <c r="B180" s="5"/>
      <c r="C180" s="5"/>
      <c r="D180" s="6">
        <f>SUM(D173:D179)</f>
        <v>111</v>
      </c>
      <c r="E180" s="6">
        <f aca="true" t="shared" si="17" ref="E180:Y180">SUM(E173:E179)</f>
        <v>7825</v>
      </c>
      <c r="F180" s="6">
        <f t="shared" si="17"/>
        <v>67</v>
      </c>
      <c r="G180" s="6">
        <f t="shared" si="17"/>
        <v>5480</v>
      </c>
      <c r="H180" s="6">
        <f t="shared" si="17"/>
        <v>264</v>
      </c>
      <c r="I180" s="6">
        <f t="shared" si="17"/>
        <v>4100</v>
      </c>
      <c r="J180" s="6">
        <f t="shared" si="17"/>
        <v>178</v>
      </c>
      <c r="K180" s="6">
        <f t="shared" si="17"/>
        <v>3192</v>
      </c>
      <c r="L180" s="6">
        <f t="shared" si="17"/>
        <v>356</v>
      </c>
      <c r="M180" s="6">
        <f t="shared" si="17"/>
        <v>34557</v>
      </c>
      <c r="N180" s="6">
        <f t="shared" si="17"/>
        <v>393</v>
      </c>
      <c r="O180" s="6">
        <f t="shared" si="17"/>
        <v>24415</v>
      </c>
      <c r="P180" s="6">
        <f t="shared" si="17"/>
        <v>393</v>
      </c>
      <c r="Q180" s="6">
        <f t="shared" si="17"/>
        <v>18790</v>
      </c>
      <c r="R180" s="6">
        <f t="shared" si="17"/>
        <v>57</v>
      </c>
      <c r="S180" s="6">
        <f t="shared" si="17"/>
        <v>912</v>
      </c>
      <c r="T180" s="6">
        <f t="shared" si="17"/>
        <v>448</v>
      </c>
      <c r="U180" s="6">
        <f t="shared" si="17"/>
        <v>30321</v>
      </c>
      <c r="V180" s="6">
        <f t="shared" si="17"/>
        <v>1110</v>
      </c>
      <c r="W180" s="6">
        <f t="shared" si="17"/>
        <v>20141</v>
      </c>
      <c r="X180" s="6">
        <f t="shared" si="17"/>
        <v>830</v>
      </c>
      <c r="Y180" s="6">
        <f t="shared" si="17"/>
        <v>23916</v>
      </c>
      <c r="Z180" s="5"/>
      <c r="AA180" s="5"/>
    </row>
    <row r="181" spans="1:27" ht="12.75" customHeight="1" hidden="1">
      <c r="A181" s="3" t="s">
        <v>126</v>
      </c>
      <c r="B181" s="3" t="s">
        <v>144</v>
      </c>
      <c r="C181" s="3" t="s">
        <v>37</v>
      </c>
      <c r="D181" s="4">
        <v>0</v>
      </c>
      <c r="E181" s="4">
        <v>0</v>
      </c>
      <c r="F181" s="4">
        <v>0</v>
      </c>
      <c r="G181" s="4">
        <v>0</v>
      </c>
      <c r="H181" s="4">
        <v>0</v>
      </c>
      <c r="I181" s="4">
        <v>0</v>
      </c>
      <c r="J181" s="4">
        <v>0</v>
      </c>
      <c r="K181" s="4">
        <v>0</v>
      </c>
      <c r="L181" s="4">
        <v>0</v>
      </c>
      <c r="M181" s="4">
        <v>0</v>
      </c>
      <c r="N181" s="4">
        <v>0</v>
      </c>
      <c r="O181" s="4">
        <v>0</v>
      </c>
      <c r="P181" s="4">
        <v>0</v>
      </c>
      <c r="Q181" s="4">
        <v>0</v>
      </c>
      <c r="R181" s="4">
        <v>0</v>
      </c>
      <c r="S181" s="4">
        <v>0</v>
      </c>
      <c r="T181" s="4">
        <v>0</v>
      </c>
      <c r="U181" s="4">
        <v>0</v>
      </c>
      <c r="V181" s="4">
        <v>0</v>
      </c>
      <c r="W181" s="4">
        <v>0</v>
      </c>
      <c r="X181" s="4">
        <v>781</v>
      </c>
      <c r="Y181" s="4">
        <v>7560</v>
      </c>
      <c r="Z181" s="3"/>
      <c r="AA181" s="3"/>
    </row>
    <row r="182" spans="1:27" ht="12.75" customHeight="1" hidden="1">
      <c r="A182" s="3" t="s">
        <v>126</v>
      </c>
      <c r="B182" s="3" t="s">
        <v>42</v>
      </c>
      <c r="C182" s="3" t="s">
        <v>37</v>
      </c>
      <c r="D182" s="4">
        <v>0</v>
      </c>
      <c r="E182" s="4">
        <v>0</v>
      </c>
      <c r="F182" s="4">
        <v>0</v>
      </c>
      <c r="G182" s="4">
        <v>0</v>
      </c>
      <c r="H182" s="4">
        <v>0</v>
      </c>
      <c r="I182" s="4">
        <v>0</v>
      </c>
      <c r="J182" s="4">
        <v>0</v>
      </c>
      <c r="K182" s="4">
        <v>0</v>
      </c>
      <c r="L182" s="4">
        <v>0</v>
      </c>
      <c r="M182" s="4">
        <v>0</v>
      </c>
      <c r="N182" s="4">
        <v>0</v>
      </c>
      <c r="O182" s="4">
        <v>0</v>
      </c>
      <c r="P182" s="4">
        <v>0</v>
      </c>
      <c r="Q182" s="4">
        <v>0</v>
      </c>
      <c r="R182" s="4">
        <v>0</v>
      </c>
      <c r="S182" s="4">
        <v>0</v>
      </c>
      <c r="T182" s="4">
        <v>0</v>
      </c>
      <c r="U182" s="4">
        <v>0</v>
      </c>
      <c r="V182" s="4">
        <v>0</v>
      </c>
      <c r="W182" s="4">
        <v>0</v>
      </c>
      <c r="X182" s="4">
        <v>12</v>
      </c>
      <c r="Y182" s="4">
        <v>172</v>
      </c>
      <c r="Z182" s="3"/>
      <c r="AA182" s="3"/>
    </row>
    <row r="183" spans="1:27" ht="12.75" customHeight="1" hidden="1">
      <c r="A183" s="3" t="s">
        <v>126</v>
      </c>
      <c r="B183" s="3" t="s">
        <v>343</v>
      </c>
      <c r="C183" s="3" t="s">
        <v>37</v>
      </c>
      <c r="D183" s="4">
        <v>0</v>
      </c>
      <c r="E183" s="4">
        <v>0</v>
      </c>
      <c r="F183" s="4">
        <v>0</v>
      </c>
      <c r="G183" s="4">
        <v>0</v>
      </c>
      <c r="H183" s="4">
        <v>0</v>
      </c>
      <c r="I183" s="4">
        <v>0</v>
      </c>
      <c r="J183" s="4">
        <v>0</v>
      </c>
      <c r="K183" s="4">
        <v>0</v>
      </c>
      <c r="L183" s="4">
        <v>0</v>
      </c>
      <c r="M183" s="4">
        <v>0</v>
      </c>
      <c r="N183" s="4">
        <v>0</v>
      </c>
      <c r="O183" s="4">
        <v>0</v>
      </c>
      <c r="P183" s="4">
        <v>0</v>
      </c>
      <c r="Q183" s="4">
        <v>0</v>
      </c>
      <c r="R183" s="4">
        <v>150</v>
      </c>
      <c r="S183" s="4">
        <v>4998</v>
      </c>
      <c r="T183" s="4">
        <v>20</v>
      </c>
      <c r="U183" s="4">
        <v>568</v>
      </c>
      <c r="V183" s="4">
        <v>0</v>
      </c>
      <c r="W183" s="4">
        <v>0</v>
      </c>
      <c r="X183" s="4">
        <v>0</v>
      </c>
      <c r="Y183" s="4">
        <v>0</v>
      </c>
      <c r="Z183" s="3"/>
      <c r="AA183" s="3"/>
    </row>
    <row r="184" spans="1:27" s="1" customFormat="1" ht="12.75" customHeight="1">
      <c r="A184" s="5" t="s">
        <v>126</v>
      </c>
      <c r="B184" s="5"/>
      <c r="C184" s="5"/>
      <c r="D184" s="6">
        <f>SUM(D181:D183)</f>
        <v>0</v>
      </c>
      <c r="E184" s="6">
        <f aca="true" t="shared" si="18" ref="E184:Y184">SUM(E181:E183)</f>
        <v>0</v>
      </c>
      <c r="F184" s="6">
        <f t="shared" si="18"/>
        <v>0</v>
      </c>
      <c r="G184" s="6">
        <f t="shared" si="18"/>
        <v>0</v>
      </c>
      <c r="H184" s="6">
        <f t="shared" si="18"/>
        <v>0</v>
      </c>
      <c r="I184" s="6">
        <f t="shared" si="18"/>
        <v>0</v>
      </c>
      <c r="J184" s="6">
        <f t="shared" si="18"/>
        <v>0</v>
      </c>
      <c r="K184" s="6">
        <f t="shared" si="18"/>
        <v>0</v>
      </c>
      <c r="L184" s="6">
        <f t="shared" si="18"/>
        <v>0</v>
      </c>
      <c r="M184" s="6">
        <f t="shared" si="18"/>
        <v>0</v>
      </c>
      <c r="N184" s="6">
        <f t="shared" si="18"/>
        <v>0</v>
      </c>
      <c r="O184" s="6">
        <f t="shared" si="18"/>
        <v>0</v>
      </c>
      <c r="P184" s="6">
        <f t="shared" si="18"/>
        <v>0</v>
      </c>
      <c r="Q184" s="6">
        <f t="shared" si="18"/>
        <v>0</v>
      </c>
      <c r="R184" s="6">
        <f t="shared" si="18"/>
        <v>150</v>
      </c>
      <c r="S184" s="6">
        <f t="shared" si="18"/>
        <v>4998</v>
      </c>
      <c r="T184" s="6">
        <f t="shared" si="18"/>
        <v>20</v>
      </c>
      <c r="U184" s="6">
        <f t="shared" si="18"/>
        <v>568</v>
      </c>
      <c r="V184" s="6">
        <f t="shared" si="18"/>
        <v>0</v>
      </c>
      <c r="W184" s="6">
        <f t="shared" si="18"/>
        <v>0</v>
      </c>
      <c r="X184" s="6">
        <f t="shared" si="18"/>
        <v>793</v>
      </c>
      <c r="Y184" s="6">
        <f t="shared" si="18"/>
        <v>7732</v>
      </c>
      <c r="Z184" s="5"/>
      <c r="AA184" s="5"/>
    </row>
    <row r="185" spans="1:27" ht="12.75" customHeight="1" hidden="1">
      <c r="A185" s="3" t="s">
        <v>88</v>
      </c>
      <c r="B185" s="3" t="s">
        <v>144</v>
      </c>
      <c r="C185" s="3" t="s">
        <v>37</v>
      </c>
      <c r="D185" s="4">
        <v>5708</v>
      </c>
      <c r="E185" s="4">
        <v>78418</v>
      </c>
      <c r="F185" s="4">
        <v>3620</v>
      </c>
      <c r="G185" s="4">
        <v>48308</v>
      </c>
      <c r="H185" s="4">
        <v>179</v>
      </c>
      <c r="I185" s="4">
        <v>2895</v>
      </c>
      <c r="J185" s="4">
        <v>0</v>
      </c>
      <c r="K185" s="4">
        <v>0</v>
      </c>
      <c r="L185" s="4">
        <v>275</v>
      </c>
      <c r="M185" s="4">
        <v>8365</v>
      </c>
      <c r="N185" s="4">
        <v>499</v>
      </c>
      <c r="O185" s="4">
        <v>7215</v>
      </c>
      <c r="P185" s="4">
        <v>0</v>
      </c>
      <c r="Q185" s="4">
        <v>0</v>
      </c>
      <c r="R185" s="4">
        <v>635</v>
      </c>
      <c r="S185" s="4">
        <v>9451</v>
      </c>
      <c r="T185" s="4">
        <v>99</v>
      </c>
      <c r="U185" s="4">
        <v>1262</v>
      </c>
      <c r="V185" s="4">
        <v>301</v>
      </c>
      <c r="W185" s="4">
        <v>6681</v>
      </c>
      <c r="X185" s="4">
        <v>345</v>
      </c>
      <c r="Y185" s="4">
        <v>3195</v>
      </c>
      <c r="Z185" s="3"/>
      <c r="AA185" s="3"/>
    </row>
    <row r="186" spans="1:27" ht="12.75" customHeight="1" hidden="1">
      <c r="A186" s="3" t="s">
        <v>88</v>
      </c>
      <c r="B186" s="3" t="s">
        <v>343</v>
      </c>
      <c r="C186" s="3" t="s">
        <v>37</v>
      </c>
      <c r="D186" s="4">
        <v>18</v>
      </c>
      <c r="E186" s="4">
        <v>600</v>
      </c>
      <c r="F186" s="4">
        <v>6</v>
      </c>
      <c r="G186" s="4">
        <v>49</v>
      </c>
      <c r="H186" s="4">
        <v>364</v>
      </c>
      <c r="I186" s="4">
        <v>5702</v>
      </c>
      <c r="J186" s="4">
        <v>252</v>
      </c>
      <c r="K186" s="4">
        <v>4267</v>
      </c>
      <c r="L186" s="4">
        <v>603</v>
      </c>
      <c r="M186" s="4">
        <v>12640</v>
      </c>
      <c r="N186" s="4">
        <v>80</v>
      </c>
      <c r="O186" s="4">
        <v>2501</v>
      </c>
      <c r="P186" s="4">
        <v>0</v>
      </c>
      <c r="Q186" s="4">
        <v>0</v>
      </c>
      <c r="R186" s="4">
        <v>305</v>
      </c>
      <c r="S186" s="4">
        <v>9399</v>
      </c>
      <c r="T186" s="4">
        <v>295</v>
      </c>
      <c r="U186" s="4">
        <v>8465</v>
      </c>
      <c r="V186" s="4">
        <v>115</v>
      </c>
      <c r="W186" s="4">
        <v>1050</v>
      </c>
      <c r="X186" s="4">
        <v>235</v>
      </c>
      <c r="Y186" s="4">
        <v>4628</v>
      </c>
      <c r="Z186" s="3"/>
      <c r="AA186" s="3"/>
    </row>
    <row r="187" spans="1:27" ht="12.75" customHeight="1" hidden="1">
      <c r="A187" s="3" t="s">
        <v>88</v>
      </c>
      <c r="B187" s="3" t="s">
        <v>42</v>
      </c>
      <c r="C187" s="3" t="s">
        <v>37</v>
      </c>
      <c r="D187" s="4">
        <v>428</v>
      </c>
      <c r="E187" s="4">
        <v>11016</v>
      </c>
      <c r="F187" s="4">
        <v>0</v>
      </c>
      <c r="G187" s="4">
        <v>0</v>
      </c>
      <c r="H187" s="4">
        <v>0</v>
      </c>
      <c r="I187" s="4">
        <v>0</v>
      </c>
      <c r="J187" s="4">
        <v>0</v>
      </c>
      <c r="K187" s="4">
        <v>0</v>
      </c>
      <c r="L187" s="4">
        <v>37</v>
      </c>
      <c r="M187" s="4">
        <v>1229</v>
      </c>
      <c r="N187" s="4">
        <v>1554</v>
      </c>
      <c r="O187" s="4">
        <v>40878</v>
      </c>
      <c r="P187" s="4">
        <v>1154</v>
      </c>
      <c r="Q187" s="4">
        <v>30284</v>
      </c>
      <c r="R187" s="4">
        <v>0</v>
      </c>
      <c r="S187" s="4">
        <v>0</v>
      </c>
      <c r="T187" s="4">
        <v>0</v>
      </c>
      <c r="U187" s="4">
        <v>0</v>
      </c>
      <c r="V187" s="4">
        <v>64</v>
      </c>
      <c r="W187" s="4">
        <v>1600</v>
      </c>
      <c r="X187" s="4">
        <v>0</v>
      </c>
      <c r="Y187" s="4">
        <v>0</v>
      </c>
      <c r="Z187" s="3"/>
      <c r="AA187" s="3"/>
    </row>
    <row r="188" spans="1:27" ht="12.75" customHeight="1" hidden="1">
      <c r="A188" s="3" t="s">
        <v>88</v>
      </c>
      <c r="B188" s="3" t="s">
        <v>205</v>
      </c>
      <c r="C188" s="3" t="s">
        <v>37</v>
      </c>
      <c r="D188" s="4">
        <v>27</v>
      </c>
      <c r="E188" s="4">
        <v>900</v>
      </c>
      <c r="F188" s="4">
        <v>0</v>
      </c>
      <c r="G188" s="4">
        <v>0</v>
      </c>
      <c r="H188" s="4">
        <v>0</v>
      </c>
      <c r="I188" s="4">
        <v>0</v>
      </c>
      <c r="J188" s="4">
        <v>0</v>
      </c>
      <c r="K188" s="4">
        <v>0</v>
      </c>
      <c r="L188" s="4">
        <v>0</v>
      </c>
      <c r="M188" s="4">
        <v>0</v>
      </c>
      <c r="N188" s="4">
        <v>3</v>
      </c>
      <c r="O188" s="4">
        <v>104</v>
      </c>
      <c r="P188" s="4">
        <v>0</v>
      </c>
      <c r="Q188" s="4">
        <v>0</v>
      </c>
      <c r="R188" s="4">
        <v>0</v>
      </c>
      <c r="S188" s="4">
        <v>0</v>
      </c>
      <c r="T188" s="4">
        <v>0</v>
      </c>
      <c r="U188" s="4">
        <v>0</v>
      </c>
      <c r="V188" s="4">
        <v>0</v>
      </c>
      <c r="W188" s="4">
        <v>0</v>
      </c>
      <c r="X188" s="4">
        <v>0</v>
      </c>
      <c r="Y188" s="4">
        <v>0</v>
      </c>
      <c r="Z188" s="3"/>
      <c r="AA188" s="3"/>
    </row>
    <row r="189" spans="1:27" ht="12.75" customHeight="1" hidden="1">
      <c r="A189" s="3" t="s">
        <v>88</v>
      </c>
      <c r="B189" s="3" t="s">
        <v>284</v>
      </c>
      <c r="C189" s="3" t="s">
        <v>37</v>
      </c>
      <c r="D189" s="4">
        <v>0</v>
      </c>
      <c r="E189" s="4">
        <v>0</v>
      </c>
      <c r="F189" s="4">
        <v>0</v>
      </c>
      <c r="G189" s="4">
        <v>0</v>
      </c>
      <c r="H189" s="4">
        <v>5</v>
      </c>
      <c r="I189" s="4">
        <v>102</v>
      </c>
      <c r="J189" s="4">
        <v>0</v>
      </c>
      <c r="K189" s="4">
        <v>0</v>
      </c>
      <c r="L189" s="4">
        <v>0</v>
      </c>
      <c r="M189" s="4">
        <v>0</v>
      </c>
      <c r="N189" s="4">
        <v>99</v>
      </c>
      <c r="O189" s="4">
        <v>1628</v>
      </c>
      <c r="P189" s="4">
        <v>0</v>
      </c>
      <c r="Q189" s="4">
        <v>0</v>
      </c>
      <c r="R189" s="4">
        <v>0</v>
      </c>
      <c r="S189" s="4">
        <v>0</v>
      </c>
      <c r="T189" s="4">
        <v>0</v>
      </c>
      <c r="U189" s="4">
        <v>0</v>
      </c>
      <c r="V189" s="4">
        <v>0</v>
      </c>
      <c r="W189" s="4">
        <v>0</v>
      </c>
      <c r="X189" s="4">
        <v>0</v>
      </c>
      <c r="Y189" s="4">
        <v>0</v>
      </c>
      <c r="Z189" s="3"/>
      <c r="AA189" s="3"/>
    </row>
    <row r="190" spans="1:27" ht="12.75" customHeight="1" hidden="1">
      <c r="A190" s="3" t="s">
        <v>88</v>
      </c>
      <c r="B190" s="3" t="s">
        <v>218</v>
      </c>
      <c r="C190" s="3" t="s">
        <v>37</v>
      </c>
      <c r="D190" s="4">
        <v>0</v>
      </c>
      <c r="E190" s="4">
        <v>0</v>
      </c>
      <c r="F190" s="4">
        <v>41</v>
      </c>
      <c r="G190" s="4">
        <v>1617</v>
      </c>
      <c r="H190" s="4">
        <v>32</v>
      </c>
      <c r="I190" s="4">
        <v>706</v>
      </c>
      <c r="J190" s="4">
        <v>0</v>
      </c>
      <c r="K190" s="4">
        <v>0</v>
      </c>
      <c r="L190" s="4">
        <v>0</v>
      </c>
      <c r="M190" s="4">
        <v>0</v>
      </c>
      <c r="N190" s="4">
        <v>0</v>
      </c>
      <c r="O190" s="4">
        <v>0</v>
      </c>
      <c r="P190" s="4">
        <v>0</v>
      </c>
      <c r="Q190" s="4">
        <v>0</v>
      </c>
      <c r="R190" s="4">
        <v>0</v>
      </c>
      <c r="S190" s="4">
        <v>0</v>
      </c>
      <c r="T190" s="4">
        <v>0</v>
      </c>
      <c r="U190" s="4">
        <v>0</v>
      </c>
      <c r="V190" s="4">
        <v>0</v>
      </c>
      <c r="W190" s="4">
        <v>0</v>
      </c>
      <c r="X190" s="4">
        <v>0</v>
      </c>
      <c r="Y190" s="4">
        <v>0</v>
      </c>
      <c r="Z190" s="3"/>
      <c r="AA190" s="3"/>
    </row>
    <row r="191" spans="1:27" ht="12.75" customHeight="1" hidden="1">
      <c r="A191" s="3" t="s">
        <v>88</v>
      </c>
      <c r="B191" s="3" t="s">
        <v>63</v>
      </c>
      <c r="C191" s="3" t="s">
        <v>37</v>
      </c>
      <c r="D191" s="4">
        <v>7</v>
      </c>
      <c r="E191" s="4">
        <v>25</v>
      </c>
      <c r="F191" s="4">
        <v>0</v>
      </c>
      <c r="G191" s="4">
        <v>0</v>
      </c>
      <c r="H191" s="4">
        <v>0</v>
      </c>
      <c r="I191" s="4">
        <v>0</v>
      </c>
      <c r="J191" s="4">
        <v>0</v>
      </c>
      <c r="K191" s="4">
        <v>0</v>
      </c>
      <c r="L191" s="4">
        <v>0</v>
      </c>
      <c r="M191" s="4">
        <v>0</v>
      </c>
      <c r="N191" s="4">
        <v>0</v>
      </c>
      <c r="O191" s="4">
        <v>0</v>
      </c>
      <c r="P191" s="4">
        <v>0</v>
      </c>
      <c r="Q191" s="4">
        <v>0</v>
      </c>
      <c r="R191" s="4">
        <v>0</v>
      </c>
      <c r="S191" s="4">
        <v>0</v>
      </c>
      <c r="T191" s="4">
        <v>0</v>
      </c>
      <c r="U191" s="4">
        <v>0</v>
      </c>
      <c r="V191" s="4">
        <v>0</v>
      </c>
      <c r="W191" s="4">
        <v>0</v>
      </c>
      <c r="X191" s="4">
        <v>0</v>
      </c>
      <c r="Y191" s="4">
        <v>0</v>
      </c>
      <c r="Z191" s="3"/>
      <c r="AA191" s="3"/>
    </row>
    <row r="192" spans="1:27" ht="12.75" customHeight="1" hidden="1">
      <c r="A192" s="3" t="s">
        <v>88</v>
      </c>
      <c r="B192" s="3" t="s">
        <v>127</v>
      </c>
      <c r="C192" s="3" t="s">
        <v>37</v>
      </c>
      <c r="D192" s="4">
        <v>0</v>
      </c>
      <c r="E192" s="4">
        <v>0</v>
      </c>
      <c r="F192" s="4">
        <v>0</v>
      </c>
      <c r="G192" s="4">
        <v>0</v>
      </c>
      <c r="H192" s="4">
        <v>8</v>
      </c>
      <c r="I192" s="4">
        <v>83</v>
      </c>
      <c r="J192" s="4">
        <v>0</v>
      </c>
      <c r="K192" s="4">
        <v>0</v>
      </c>
      <c r="L192" s="4">
        <v>0</v>
      </c>
      <c r="M192" s="4">
        <v>0</v>
      </c>
      <c r="N192" s="4">
        <v>0</v>
      </c>
      <c r="O192" s="4">
        <v>0</v>
      </c>
      <c r="P192" s="4">
        <v>0</v>
      </c>
      <c r="Q192" s="4">
        <v>0</v>
      </c>
      <c r="R192" s="4">
        <v>0</v>
      </c>
      <c r="S192" s="4">
        <v>0</v>
      </c>
      <c r="T192" s="4">
        <v>0</v>
      </c>
      <c r="U192" s="4">
        <v>0</v>
      </c>
      <c r="V192" s="4">
        <v>0</v>
      </c>
      <c r="W192" s="4">
        <v>0</v>
      </c>
      <c r="X192" s="4">
        <v>0</v>
      </c>
      <c r="Y192" s="4">
        <v>0</v>
      </c>
      <c r="Z192" s="3"/>
      <c r="AA192" s="3"/>
    </row>
    <row r="193" spans="1:27" ht="12.75" customHeight="1" hidden="1">
      <c r="A193" s="3" t="s">
        <v>88</v>
      </c>
      <c r="B193" s="3" t="s">
        <v>76</v>
      </c>
      <c r="C193" s="3" t="s">
        <v>37</v>
      </c>
      <c r="D193" s="4">
        <v>0</v>
      </c>
      <c r="E193" s="4">
        <v>0</v>
      </c>
      <c r="F193" s="4">
        <v>0</v>
      </c>
      <c r="G193" s="4">
        <v>0</v>
      </c>
      <c r="H193" s="4">
        <v>0</v>
      </c>
      <c r="I193" s="4">
        <v>0</v>
      </c>
      <c r="J193" s="4">
        <v>16</v>
      </c>
      <c r="K193" s="4">
        <v>533</v>
      </c>
      <c r="L193" s="4">
        <v>0</v>
      </c>
      <c r="M193" s="4">
        <v>0</v>
      </c>
      <c r="N193" s="4">
        <v>0</v>
      </c>
      <c r="O193" s="4">
        <v>0</v>
      </c>
      <c r="P193" s="4">
        <v>0</v>
      </c>
      <c r="Q193" s="4">
        <v>0</v>
      </c>
      <c r="R193" s="4">
        <v>0</v>
      </c>
      <c r="S193" s="4">
        <v>0</v>
      </c>
      <c r="T193" s="4">
        <v>0</v>
      </c>
      <c r="U193" s="4">
        <v>0</v>
      </c>
      <c r="V193" s="4">
        <v>0</v>
      </c>
      <c r="W193" s="4">
        <v>0</v>
      </c>
      <c r="X193" s="4">
        <v>0</v>
      </c>
      <c r="Y193" s="4">
        <v>0</v>
      </c>
      <c r="Z193" s="3"/>
      <c r="AA193" s="3"/>
    </row>
    <row r="194" spans="1:27" ht="12.75" customHeight="1" hidden="1">
      <c r="A194" s="3" t="s">
        <v>88</v>
      </c>
      <c r="B194" s="3" t="s">
        <v>12</v>
      </c>
      <c r="C194" s="3" t="s">
        <v>37</v>
      </c>
      <c r="D194" s="4">
        <v>0</v>
      </c>
      <c r="E194" s="4">
        <v>0</v>
      </c>
      <c r="F194" s="4">
        <v>0</v>
      </c>
      <c r="G194" s="4">
        <v>0</v>
      </c>
      <c r="H194" s="4">
        <v>0</v>
      </c>
      <c r="I194" s="4">
        <v>0</v>
      </c>
      <c r="J194" s="4">
        <v>0</v>
      </c>
      <c r="K194" s="4">
        <v>0</v>
      </c>
      <c r="L194" s="4">
        <v>0</v>
      </c>
      <c r="M194" s="4">
        <v>0</v>
      </c>
      <c r="N194" s="4">
        <v>0</v>
      </c>
      <c r="O194" s="4">
        <v>0</v>
      </c>
      <c r="P194" s="4">
        <v>0</v>
      </c>
      <c r="Q194" s="4">
        <v>0</v>
      </c>
      <c r="R194" s="4">
        <v>33</v>
      </c>
      <c r="S194" s="4">
        <v>1000</v>
      </c>
      <c r="T194" s="4">
        <v>0</v>
      </c>
      <c r="U194" s="4">
        <v>0</v>
      </c>
      <c r="V194" s="4">
        <v>0</v>
      </c>
      <c r="W194" s="4">
        <v>0</v>
      </c>
      <c r="X194" s="4">
        <v>0</v>
      </c>
      <c r="Y194" s="4">
        <v>0</v>
      </c>
      <c r="Z194" s="3"/>
      <c r="AA194" s="3"/>
    </row>
    <row r="195" spans="1:27" s="1" customFormat="1" ht="12.75" customHeight="1">
      <c r="A195" s="5" t="s">
        <v>88</v>
      </c>
      <c r="B195" s="5"/>
      <c r="C195" s="5"/>
      <c r="D195" s="6">
        <f>SUM(D185:D194)</f>
        <v>6188</v>
      </c>
      <c r="E195" s="6">
        <f aca="true" t="shared" si="19" ref="E195:Y195">SUM(E185:E194)</f>
        <v>90959</v>
      </c>
      <c r="F195" s="6">
        <f t="shared" si="19"/>
        <v>3667</v>
      </c>
      <c r="G195" s="6">
        <f t="shared" si="19"/>
        <v>49974</v>
      </c>
      <c r="H195" s="6">
        <f t="shared" si="19"/>
        <v>588</v>
      </c>
      <c r="I195" s="6">
        <f t="shared" si="19"/>
        <v>9488</v>
      </c>
      <c r="J195" s="6">
        <f t="shared" si="19"/>
        <v>268</v>
      </c>
      <c r="K195" s="6">
        <f t="shared" si="19"/>
        <v>4800</v>
      </c>
      <c r="L195" s="6">
        <f t="shared" si="19"/>
        <v>915</v>
      </c>
      <c r="M195" s="6">
        <f t="shared" si="19"/>
        <v>22234</v>
      </c>
      <c r="N195" s="6">
        <f t="shared" si="19"/>
        <v>2235</v>
      </c>
      <c r="O195" s="6">
        <f t="shared" si="19"/>
        <v>52326</v>
      </c>
      <c r="P195" s="6">
        <f t="shared" si="19"/>
        <v>1154</v>
      </c>
      <c r="Q195" s="6">
        <f t="shared" si="19"/>
        <v>30284</v>
      </c>
      <c r="R195" s="6">
        <f t="shared" si="19"/>
        <v>973</v>
      </c>
      <c r="S195" s="6">
        <f t="shared" si="19"/>
        <v>19850</v>
      </c>
      <c r="T195" s="6">
        <f t="shared" si="19"/>
        <v>394</v>
      </c>
      <c r="U195" s="6">
        <f t="shared" si="19"/>
        <v>9727</v>
      </c>
      <c r="V195" s="6">
        <f t="shared" si="19"/>
        <v>480</v>
      </c>
      <c r="W195" s="6">
        <f t="shared" si="19"/>
        <v>9331</v>
      </c>
      <c r="X195" s="6">
        <f t="shared" si="19"/>
        <v>580</v>
      </c>
      <c r="Y195" s="6">
        <f t="shared" si="19"/>
        <v>7823</v>
      </c>
      <c r="Z195" s="5"/>
      <c r="AA195" s="5"/>
    </row>
    <row r="196" spans="1:27" ht="12.75" customHeight="1" hidden="1">
      <c r="A196" s="3" t="s">
        <v>303</v>
      </c>
      <c r="B196" s="3" t="s">
        <v>144</v>
      </c>
      <c r="C196" s="3" t="s">
        <v>37</v>
      </c>
      <c r="D196" s="4">
        <v>0</v>
      </c>
      <c r="E196" s="4">
        <v>0</v>
      </c>
      <c r="F196" s="4">
        <v>0</v>
      </c>
      <c r="G196" s="4">
        <v>0</v>
      </c>
      <c r="H196" s="4">
        <v>0</v>
      </c>
      <c r="I196" s="4">
        <v>0</v>
      </c>
      <c r="J196" s="4">
        <v>0</v>
      </c>
      <c r="K196" s="4">
        <v>0</v>
      </c>
      <c r="L196" s="4">
        <v>207</v>
      </c>
      <c r="M196" s="4">
        <v>4600</v>
      </c>
      <c r="N196" s="4">
        <v>0</v>
      </c>
      <c r="O196" s="4">
        <v>0</v>
      </c>
      <c r="P196" s="4">
        <v>151</v>
      </c>
      <c r="Q196" s="4">
        <v>2550</v>
      </c>
      <c r="R196" s="4">
        <v>0</v>
      </c>
      <c r="S196" s="4">
        <v>0</v>
      </c>
      <c r="T196" s="4">
        <v>162</v>
      </c>
      <c r="U196" s="4">
        <v>2420</v>
      </c>
      <c r="V196" s="4">
        <v>0</v>
      </c>
      <c r="W196" s="4">
        <v>0</v>
      </c>
      <c r="X196" s="4">
        <v>178</v>
      </c>
      <c r="Y196" s="4">
        <v>2720</v>
      </c>
      <c r="Z196" s="3"/>
      <c r="AA196" s="3"/>
    </row>
    <row r="197" spans="1:27" ht="12.75" customHeight="1" hidden="1">
      <c r="A197" s="3" t="s">
        <v>303</v>
      </c>
      <c r="B197" s="3" t="s">
        <v>42</v>
      </c>
      <c r="C197" s="3" t="s">
        <v>37</v>
      </c>
      <c r="D197" s="4">
        <v>0</v>
      </c>
      <c r="E197" s="4">
        <v>0</v>
      </c>
      <c r="F197" s="4">
        <v>0</v>
      </c>
      <c r="G197" s="4">
        <v>0</v>
      </c>
      <c r="H197" s="4">
        <v>0</v>
      </c>
      <c r="I197" s="4">
        <v>0</v>
      </c>
      <c r="J197" s="4">
        <v>4</v>
      </c>
      <c r="K197" s="4">
        <v>154</v>
      </c>
      <c r="L197" s="4">
        <v>0</v>
      </c>
      <c r="M197" s="4">
        <v>0</v>
      </c>
      <c r="N197" s="4">
        <v>0</v>
      </c>
      <c r="O197" s="4">
        <v>0</v>
      </c>
      <c r="P197" s="4">
        <v>0</v>
      </c>
      <c r="Q197" s="4">
        <v>0</v>
      </c>
      <c r="R197" s="4">
        <v>0</v>
      </c>
      <c r="S197" s="4">
        <v>0</v>
      </c>
      <c r="T197" s="4">
        <v>0</v>
      </c>
      <c r="U197" s="4">
        <v>0</v>
      </c>
      <c r="V197" s="4">
        <v>0</v>
      </c>
      <c r="W197" s="4">
        <v>0</v>
      </c>
      <c r="X197" s="4">
        <v>0</v>
      </c>
      <c r="Y197" s="4">
        <v>0</v>
      </c>
      <c r="Z197" s="3"/>
      <c r="AA197" s="3"/>
    </row>
    <row r="198" spans="1:27" ht="12.75" customHeight="1" hidden="1">
      <c r="A198" s="3" t="s">
        <v>303</v>
      </c>
      <c r="B198" s="3" t="s">
        <v>205</v>
      </c>
      <c r="C198" s="3" t="s">
        <v>37</v>
      </c>
      <c r="D198" s="4">
        <v>0</v>
      </c>
      <c r="E198" s="4">
        <v>0</v>
      </c>
      <c r="F198" s="4">
        <v>60</v>
      </c>
      <c r="G198" s="4">
        <v>1800</v>
      </c>
      <c r="H198" s="4">
        <v>0</v>
      </c>
      <c r="I198" s="4">
        <v>0</v>
      </c>
      <c r="J198" s="4">
        <v>0</v>
      </c>
      <c r="K198" s="4">
        <v>0</v>
      </c>
      <c r="L198" s="4">
        <v>0</v>
      </c>
      <c r="M198" s="4">
        <v>0</v>
      </c>
      <c r="N198" s="4">
        <v>0</v>
      </c>
      <c r="O198" s="4">
        <v>0</v>
      </c>
      <c r="P198" s="4">
        <v>0</v>
      </c>
      <c r="Q198" s="4">
        <v>0</v>
      </c>
      <c r="R198" s="4">
        <v>0</v>
      </c>
      <c r="S198" s="4">
        <v>0</v>
      </c>
      <c r="T198" s="4">
        <v>0</v>
      </c>
      <c r="U198" s="4">
        <v>0</v>
      </c>
      <c r="V198" s="4">
        <v>0</v>
      </c>
      <c r="W198" s="4">
        <v>0</v>
      </c>
      <c r="X198" s="4">
        <v>0</v>
      </c>
      <c r="Y198" s="4">
        <v>0</v>
      </c>
      <c r="Z198" s="3"/>
      <c r="AA198" s="3"/>
    </row>
    <row r="199" spans="1:27" s="1" customFormat="1" ht="12.75" customHeight="1">
      <c r="A199" s="5" t="s">
        <v>303</v>
      </c>
      <c r="B199" s="5"/>
      <c r="C199" s="5"/>
      <c r="D199" s="6">
        <f>SUM(D196:D198)</f>
        <v>0</v>
      </c>
      <c r="E199" s="6">
        <f aca="true" t="shared" si="20" ref="E199:Y199">SUM(E196:E198)</f>
        <v>0</v>
      </c>
      <c r="F199" s="6">
        <f t="shared" si="20"/>
        <v>60</v>
      </c>
      <c r="G199" s="6">
        <f t="shared" si="20"/>
        <v>1800</v>
      </c>
      <c r="H199" s="6">
        <f t="shared" si="20"/>
        <v>0</v>
      </c>
      <c r="I199" s="6">
        <f t="shared" si="20"/>
        <v>0</v>
      </c>
      <c r="J199" s="6">
        <f t="shared" si="20"/>
        <v>4</v>
      </c>
      <c r="K199" s="6">
        <f t="shared" si="20"/>
        <v>154</v>
      </c>
      <c r="L199" s="6">
        <f t="shared" si="20"/>
        <v>207</v>
      </c>
      <c r="M199" s="6">
        <f t="shared" si="20"/>
        <v>4600</v>
      </c>
      <c r="N199" s="6">
        <f t="shared" si="20"/>
        <v>0</v>
      </c>
      <c r="O199" s="6">
        <f t="shared" si="20"/>
        <v>0</v>
      </c>
      <c r="P199" s="6">
        <f t="shared" si="20"/>
        <v>151</v>
      </c>
      <c r="Q199" s="6">
        <f t="shared" si="20"/>
        <v>2550</v>
      </c>
      <c r="R199" s="6">
        <f t="shared" si="20"/>
        <v>0</v>
      </c>
      <c r="S199" s="6">
        <f t="shared" si="20"/>
        <v>0</v>
      </c>
      <c r="T199" s="6">
        <f t="shared" si="20"/>
        <v>162</v>
      </c>
      <c r="U199" s="6">
        <f t="shared" si="20"/>
        <v>2420</v>
      </c>
      <c r="V199" s="6">
        <f t="shared" si="20"/>
        <v>0</v>
      </c>
      <c r="W199" s="6">
        <f t="shared" si="20"/>
        <v>0</v>
      </c>
      <c r="X199" s="6">
        <f t="shared" si="20"/>
        <v>178</v>
      </c>
      <c r="Y199" s="6">
        <f t="shared" si="20"/>
        <v>2720</v>
      </c>
      <c r="Z199" s="5"/>
      <c r="AA199" s="5"/>
    </row>
    <row r="200" spans="1:27" ht="12.75" customHeight="1" hidden="1">
      <c r="A200" s="3" t="s">
        <v>156</v>
      </c>
      <c r="B200" s="3" t="s">
        <v>284</v>
      </c>
      <c r="C200" s="3" t="s">
        <v>37</v>
      </c>
      <c r="D200" s="4">
        <v>0</v>
      </c>
      <c r="E200" s="4">
        <v>0</v>
      </c>
      <c r="F200" s="4">
        <v>1018</v>
      </c>
      <c r="G200" s="4">
        <v>21600</v>
      </c>
      <c r="H200" s="4">
        <v>0</v>
      </c>
      <c r="I200" s="4">
        <v>0</v>
      </c>
      <c r="J200" s="4">
        <v>96</v>
      </c>
      <c r="K200" s="4">
        <v>1632</v>
      </c>
      <c r="L200" s="4">
        <v>653</v>
      </c>
      <c r="M200" s="4">
        <v>30759</v>
      </c>
      <c r="N200" s="4">
        <v>0</v>
      </c>
      <c r="O200" s="4">
        <v>0</v>
      </c>
      <c r="P200" s="4">
        <v>0</v>
      </c>
      <c r="Q200" s="4">
        <v>0</v>
      </c>
      <c r="R200" s="4">
        <v>0</v>
      </c>
      <c r="S200" s="4">
        <v>0</v>
      </c>
      <c r="T200" s="4">
        <v>0</v>
      </c>
      <c r="U200" s="4">
        <v>0</v>
      </c>
      <c r="V200" s="4">
        <v>0</v>
      </c>
      <c r="W200" s="4">
        <v>0</v>
      </c>
      <c r="X200" s="4">
        <v>114</v>
      </c>
      <c r="Y200" s="4">
        <v>1730</v>
      </c>
      <c r="Z200" s="3"/>
      <c r="AA200" s="3"/>
    </row>
    <row r="201" spans="1:27" ht="12.75" customHeight="1" hidden="1">
      <c r="A201" s="3" t="s">
        <v>156</v>
      </c>
      <c r="B201" s="3" t="s">
        <v>42</v>
      </c>
      <c r="C201" s="3" t="s">
        <v>37</v>
      </c>
      <c r="D201" s="4">
        <v>231</v>
      </c>
      <c r="E201" s="4">
        <v>7823</v>
      </c>
      <c r="F201" s="4">
        <v>46</v>
      </c>
      <c r="G201" s="4">
        <v>1524</v>
      </c>
      <c r="H201" s="4">
        <v>0</v>
      </c>
      <c r="I201" s="4">
        <v>0</v>
      </c>
      <c r="J201" s="4">
        <v>1226</v>
      </c>
      <c r="K201" s="4">
        <v>36229</v>
      </c>
      <c r="L201" s="4">
        <v>0</v>
      </c>
      <c r="M201" s="4">
        <v>0</v>
      </c>
      <c r="N201" s="4">
        <v>140</v>
      </c>
      <c r="O201" s="4">
        <v>8360</v>
      </c>
      <c r="P201" s="4">
        <v>9</v>
      </c>
      <c r="Q201" s="4">
        <v>287</v>
      </c>
      <c r="R201" s="4">
        <v>0</v>
      </c>
      <c r="S201" s="4">
        <v>0</v>
      </c>
      <c r="T201" s="4">
        <v>0</v>
      </c>
      <c r="U201" s="4">
        <v>0</v>
      </c>
      <c r="V201" s="4">
        <v>0</v>
      </c>
      <c r="W201" s="4">
        <v>0</v>
      </c>
      <c r="X201" s="4">
        <v>10</v>
      </c>
      <c r="Y201" s="4">
        <v>150</v>
      </c>
      <c r="Z201" s="3"/>
      <c r="AA201" s="3"/>
    </row>
    <row r="202" spans="1:27" ht="12.75" customHeight="1" hidden="1">
      <c r="A202" s="3" t="s">
        <v>156</v>
      </c>
      <c r="B202" s="3" t="s">
        <v>205</v>
      </c>
      <c r="C202" s="3" t="s">
        <v>37</v>
      </c>
      <c r="D202" s="4">
        <v>122</v>
      </c>
      <c r="E202" s="4">
        <v>4063</v>
      </c>
      <c r="F202" s="4">
        <v>54</v>
      </c>
      <c r="G202" s="4">
        <v>971</v>
      </c>
      <c r="H202" s="4">
        <v>0</v>
      </c>
      <c r="I202" s="4">
        <v>0</v>
      </c>
      <c r="J202" s="4">
        <v>6</v>
      </c>
      <c r="K202" s="4">
        <v>188</v>
      </c>
      <c r="L202" s="4">
        <v>0</v>
      </c>
      <c r="M202" s="4">
        <v>0</v>
      </c>
      <c r="N202" s="4">
        <v>0</v>
      </c>
      <c r="O202" s="4">
        <v>0</v>
      </c>
      <c r="P202" s="4">
        <v>0</v>
      </c>
      <c r="Q202" s="4">
        <v>0</v>
      </c>
      <c r="R202" s="4">
        <v>0</v>
      </c>
      <c r="S202" s="4">
        <v>0</v>
      </c>
      <c r="T202" s="4">
        <v>0</v>
      </c>
      <c r="U202" s="4">
        <v>0</v>
      </c>
      <c r="V202" s="4">
        <v>0</v>
      </c>
      <c r="W202" s="4">
        <v>0</v>
      </c>
      <c r="X202" s="4">
        <v>0</v>
      </c>
      <c r="Y202" s="4">
        <v>0</v>
      </c>
      <c r="Z202" s="3"/>
      <c r="AA202" s="3"/>
    </row>
    <row r="203" spans="1:27" ht="12.75" customHeight="1" hidden="1">
      <c r="A203" s="3" t="s">
        <v>156</v>
      </c>
      <c r="B203" s="3" t="s">
        <v>144</v>
      </c>
      <c r="C203" s="3" t="s">
        <v>37</v>
      </c>
      <c r="D203" s="4">
        <v>3415</v>
      </c>
      <c r="E203" s="4">
        <v>141599</v>
      </c>
      <c r="F203" s="4">
        <v>448</v>
      </c>
      <c r="G203" s="4">
        <v>14350</v>
      </c>
      <c r="H203" s="4">
        <v>164</v>
      </c>
      <c r="I203" s="4">
        <v>2105</v>
      </c>
      <c r="J203" s="4">
        <v>291</v>
      </c>
      <c r="K203" s="4">
        <v>5150</v>
      </c>
      <c r="L203" s="4">
        <v>222</v>
      </c>
      <c r="M203" s="4">
        <v>9020</v>
      </c>
      <c r="N203" s="4">
        <v>64</v>
      </c>
      <c r="O203" s="4">
        <v>1680</v>
      </c>
      <c r="P203" s="4">
        <v>0</v>
      </c>
      <c r="Q203" s="4">
        <v>0</v>
      </c>
      <c r="R203" s="4">
        <v>0</v>
      </c>
      <c r="S203" s="4">
        <v>0</v>
      </c>
      <c r="T203" s="4">
        <v>0</v>
      </c>
      <c r="U203" s="4">
        <v>0</v>
      </c>
      <c r="V203" s="4">
        <v>36</v>
      </c>
      <c r="W203" s="4">
        <v>900</v>
      </c>
      <c r="X203" s="4">
        <v>0</v>
      </c>
      <c r="Y203" s="4">
        <v>0</v>
      </c>
      <c r="Z203" s="3"/>
      <c r="AA203" s="3"/>
    </row>
    <row r="204" spans="1:27" ht="12.75" customHeight="1" hidden="1">
      <c r="A204" s="3" t="s">
        <v>156</v>
      </c>
      <c r="B204" s="3" t="s">
        <v>63</v>
      </c>
      <c r="C204" s="3" t="s">
        <v>37</v>
      </c>
      <c r="D204" s="4">
        <v>0</v>
      </c>
      <c r="E204" s="4">
        <v>0</v>
      </c>
      <c r="F204" s="4">
        <v>52</v>
      </c>
      <c r="G204" s="4">
        <v>1159</v>
      </c>
      <c r="H204" s="4">
        <v>0</v>
      </c>
      <c r="I204" s="4">
        <v>0</v>
      </c>
      <c r="J204" s="4">
        <v>0</v>
      </c>
      <c r="K204" s="4">
        <v>0</v>
      </c>
      <c r="L204" s="4">
        <v>0</v>
      </c>
      <c r="M204" s="4">
        <v>0</v>
      </c>
      <c r="N204" s="4">
        <v>0</v>
      </c>
      <c r="O204" s="4">
        <v>0</v>
      </c>
      <c r="P204" s="4">
        <v>0</v>
      </c>
      <c r="Q204" s="4">
        <v>0</v>
      </c>
      <c r="R204" s="4">
        <v>0</v>
      </c>
      <c r="S204" s="4">
        <v>0</v>
      </c>
      <c r="T204" s="4">
        <v>0</v>
      </c>
      <c r="U204" s="4">
        <v>0</v>
      </c>
      <c r="V204" s="4">
        <v>0</v>
      </c>
      <c r="W204" s="4">
        <v>0</v>
      </c>
      <c r="X204" s="4">
        <v>0</v>
      </c>
      <c r="Y204" s="4">
        <v>0</v>
      </c>
      <c r="Z204" s="3"/>
      <c r="AA204" s="3"/>
    </row>
    <row r="205" spans="1:27" ht="12.75" customHeight="1" hidden="1">
      <c r="A205" s="3" t="s">
        <v>156</v>
      </c>
      <c r="B205" s="3" t="s">
        <v>127</v>
      </c>
      <c r="C205" s="3" t="s">
        <v>37</v>
      </c>
      <c r="D205" s="4">
        <v>1122</v>
      </c>
      <c r="E205" s="4">
        <v>23130</v>
      </c>
      <c r="F205" s="4">
        <v>0</v>
      </c>
      <c r="G205" s="4">
        <v>0</v>
      </c>
      <c r="H205" s="4">
        <v>0</v>
      </c>
      <c r="I205" s="4">
        <v>0</v>
      </c>
      <c r="J205" s="4">
        <v>0</v>
      </c>
      <c r="K205" s="4">
        <v>0</v>
      </c>
      <c r="L205" s="4">
        <v>0</v>
      </c>
      <c r="M205" s="4">
        <v>0</v>
      </c>
      <c r="N205" s="4">
        <v>0</v>
      </c>
      <c r="O205" s="4">
        <v>0</v>
      </c>
      <c r="P205" s="4">
        <v>0</v>
      </c>
      <c r="Q205" s="4">
        <v>0</v>
      </c>
      <c r="R205" s="4">
        <v>0</v>
      </c>
      <c r="S205" s="4">
        <v>0</v>
      </c>
      <c r="T205" s="4">
        <v>0</v>
      </c>
      <c r="U205" s="4">
        <v>0</v>
      </c>
      <c r="V205" s="4">
        <v>0</v>
      </c>
      <c r="W205" s="4">
        <v>0</v>
      </c>
      <c r="X205" s="4">
        <v>0</v>
      </c>
      <c r="Y205" s="4">
        <v>0</v>
      </c>
      <c r="Z205" s="3"/>
      <c r="AA205" s="3"/>
    </row>
    <row r="206" spans="1:27" s="1" customFormat="1" ht="12.75" customHeight="1">
      <c r="A206" s="5" t="s">
        <v>156</v>
      </c>
      <c r="B206" s="5"/>
      <c r="C206" s="5"/>
      <c r="D206" s="6">
        <f>SUM(D200:D205)</f>
        <v>4890</v>
      </c>
      <c r="E206" s="6">
        <f aca="true" t="shared" si="21" ref="E206:Y206">SUM(E200:E205)</f>
        <v>176615</v>
      </c>
      <c r="F206" s="6">
        <f t="shared" si="21"/>
        <v>1618</v>
      </c>
      <c r="G206" s="6">
        <f t="shared" si="21"/>
        <v>39604</v>
      </c>
      <c r="H206" s="6">
        <f t="shared" si="21"/>
        <v>164</v>
      </c>
      <c r="I206" s="6">
        <f t="shared" si="21"/>
        <v>2105</v>
      </c>
      <c r="J206" s="6">
        <f t="shared" si="21"/>
        <v>1619</v>
      </c>
      <c r="K206" s="6">
        <f t="shared" si="21"/>
        <v>43199</v>
      </c>
      <c r="L206" s="6">
        <f t="shared" si="21"/>
        <v>875</v>
      </c>
      <c r="M206" s="6">
        <f t="shared" si="21"/>
        <v>39779</v>
      </c>
      <c r="N206" s="6">
        <f t="shared" si="21"/>
        <v>204</v>
      </c>
      <c r="O206" s="6">
        <f t="shared" si="21"/>
        <v>10040</v>
      </c>
      <c r="P206" s="6">
        <f t="shared" si="21"/>
        <v>9</v>
      </c>
      <c r="Q206" s="6">
        <f t="shared" si="21"/>
        <v>287</v>
      </c>
      <c r="R206" s="6">
        <f t="shared" si="21"/>
        <v>0</v>
      </c>
      <c r="S206" s="6">
        <f t="shared" si="21"/>
        <v>0</v>
      </c>
      <c r="T206" s="6">
        <f t="shared" si="21"/>
        <v>0</v>
      </c>
      <c r="U206" s="6">
        <f t="shared" si="21"/>
        <v>0</v>
      </c>
      <c r="V206" s="6">
        <f t="shared" si="21"/>
        <v>36</v>
      </c>
      <c r="W206" s="6">
        <f t="shared" si="21"/>
        <v>900</v>
      </c>
      <c r="X206" s="6">
        <f t="shared" si="21"/>
        <v>124</v>
      </c>
      <c r="Y206" s="6">
        <f t="shared" si="21"/>
        <v>1880</v>
      </c>
      <c r="Z206" s="5"/>
      <c r="AA206" s="5"/>
    </row>
    <row r="207" spans="1:27" ht="12.75" customHeight="1" hidden="1">
      <c r="A207" s="3" t="s">
        <v>250</v>
      </c>
      <c r="B207" s="3" t="s">
        <v>144</v>
      </c>
      <c r="C207" s="3" t="s">
        <v>37</v>
      </c>
      <c r="D207" s="4">
        <v>34</v>
      </c>
      <c r="E207" s="4">
        <v>760</v>
      </c>
      <c r="F207" s="4">
        <v>160</v>
      </c>
      <c r="G207" s="4">
        <v>2837</v>
      </c>
      <c r="H207" s="4">
        <v>115</v>
      </c>
      <c r="I207" s="4">
        <v>2669</v>
      </c>
      <c r="J207" s="4">
        <v>127</v>
      </c>
      <c r="K207" s="4">
        <v>2555</v>
      </c>
      <c r="L207" s="4">
        <v>51</v>
      </c>
      <c r="M207" s="4">
        <v>893</v>
      </c>
      <c r="N207" s="4">
        <v>163</v>
      </c>
      <c r="O207" s="4">
        <v>2518</v>
      </c>
      <c r="P207" s="4">
        <v>0</v>
      </c>
      <c r="Q207" s="4">
        <v>0</v>
      </c>
      <c r="R207" s="4">
        <v>0</v>
      </c>
      <c r="S207" s="4">
        <v>0</v>
      </c>
      <c r="T207" s="4">
        <v>0</v>
      </c>
      <c r="U207" s="4">
        <v>0</v>
      </c>
      <c r="V207" s="4">
        <v>0</v>
      </c>
      <c r="W207" s="4">
        <v>0</v>
      </c>
      <c r="X207" s="4">
        <v>104</v>
      </c>
      <c r="Y207" s="4">
        <v>1253</v>
      </c>
      <c r="Z207" s="3"/>
      <c r="AA207" s="3"/>
    </row>
    <row r="208" spans="1:27" ht="12.75" customHeight="1" hidden="1">
      <c r="A208" s="3" t="s">
        <v>250</v>
      </c>
      <c r="B208" s="3" t="s">
        <v>42</v>
      </c>
      <c r="C208" s="3" t="s">
        <v>37</v>
      </c>
      <c r="D208" s="4">
        <v>0</v>
      </c>
      <c r="E208" s="4">
        <v>0</v>
      </c>
      <c r="F208" s="4">
        <v>0</v>
      </c>
      <c r="G208" s="4">
        <v>0</v>
      </c>
      <c r="H208" s="4">
        <v>0</v>
      </c>
      <c r="I208" s="4">
        <v>0</v>
      </c>
      <c r="J208" s="4">
        <v>31</v>
      </c>
      <c r="K208" s="4">
        <v>614</v>
      </c>
      <c r="L208" s="4">
        <v>0</v>
      </c>
      <c r="M208" s="4">
        <v>0</v>
      </c>
      <c r="N208" s="4">
        <v>5</v>
      </c>
      <c r="O208" s="4">
        <v>20</v>
      </c>
      <c r="P208" s="4">
        <v>5</v>
      </c>
      <c r="Q208" s="4">
        <v>167</v>
      </c>
      <c r="R208" s="4">
        <v>0</v>
      </c>
      <c r="S208" s="4">
        <v>0</v>
      </c>
      <c r="T208" s="4">
        <v>0</v>
      </c>
      <c r="U208" s="4">
        <v>0</v>
      </c>
      <c r="V208" s="4">
        <v>0</v>
      </c>
      <c r="W208" s="4">
        <v>0</v>
      </c>
      <c r="X208" s="4">
        <v>0</v>
      </c>
      <c r="Y208" s="4">
        <v>0</v>
      </c>
      <c r="Z208" s="3"/>
      <c r="AA208" s="3"/>
    </row>
    <row r="209" spans="1:27" ht="12.75" customHeight="1" hidden="1">
      <c r="A209" s="3" t="s">
        <v>250</v>
      </c>
      <c r="B209" s="3" t="s">
        <v>213</v>
      </c>
      <c r="C209" s="3" t="s">
        <v>37</v>
      </c>
      <c r="D209" s="4">
        <v>4</v>
      </c>
      <c r="E209" s="4">
        <v>79</v>
      </c>
      <c r="F209" s="4">
        <v>0</v>
      </c>
      <c r="G209" s="4">
        <v>0</v>
      </c>
      <c r="H209" s="4">
        <v>0</v>
      </c>
      <c r="I209" s="4">
        <v>0</v>
      </c>
      <c r="J209" s="4">
        <v>0</v>
      </c>
      <c r="K209" s="4">
        <v>0</v>
      </c>
      <c r="L209" s="4">
        <v>0</v>
      </c>
      <c r="M209" s="4">
        <v>0</v>
      </c>
      <c r="N209" s="4">
        <v>0</v>
      </c>
      <c r="O209" s="4">
        <v>0</v>
      </c>
      <c r="P209" s="4">
        <v>5</v>
      </c>
      <c r="Q209" s="4">
        <v>174</v>
      </c>
      <c r="R209" s="4">
        <v>0</v>
      </c>
      <c r="S209" s="4">
        <v>0</v>
      </c>
      <c r="T209" s="4">
        <v>0</v>
      </c>
      <c r="U209" s="4">
        <v>0</v>
      </c>
      <c r="V209" s="4">
        <v>0</v>
      </c>
      <c r="W209" s="4">
        <v>0</v>
      </c>
      <c r="X209" s="4">
        <v>0</v>
      </c>
      <c r="Y209" s="4">
        <v>0</v>
      </c>
      <c r="Z209" s="3"/>
      <c r="AA209" s="3"/>
    </row>
    <row r="210" spans="1:27" ht="12.75" customHeight="1" hidden="1">
      <c r="A210" s="3" t="s">
        <v>250</v>
      </c>
      <c r="B210" s="3" t="s">
        <v>205</v>
      </c>
      <c r="C210" s="3" t="s">
        <v>37</v>
      </c>
      <c r="D210" s="4">
        <v>0</v>
      </c>
      <c r="E210" s="4">
        <v>0</v>
      </c>
      <c r="F210" s="4">
        <v>0</v>
      </c>
      <c r="G210" s="4">
        <v>0</v>
      </c>
      <c r="H210" s="4">
        <v>0</v>
      </c>
      <c r="I210" s="4">
        <v>0</v>
      </c>
      <c r="J210" s="4">
        <v>0</v>
      </c>
      <c r="K210" s="4">
        <v>0</v>
      </c>
      <c r="L210" s="4">
        <v>0</v>
      </c>
      <c r="M210" s="4">
        <v>0</v>
      </c>
      <c r="N210" s="4">
        <v>0</v>
      </c>
      <c r="O210" s="4">
        <v>0</v>
      </c>
      <c r="P210" s="4">
        <v>0</v>
      </c>
      <c r="Q210" s="4">
        <v>0</v>
      </c>
      <c r="R210" s="4">
        <v>0</v>
      </c>
      <c r="S210" s="4">
        <v>0</v>
      </c>
      <c r="T210" s="4">
        <v>0</v>
      </c>
      <c r="U210" s="4">
        <v>0</v>
      </c>
      <c r="V210" s="4">
        <v>10</v>
      </c>
      <c r="W210" s="4">
        <v>170</v>
      </c>
      <c r="X210" s="4">
        <v>0</v>
      </c>
      <c r="Y210" s="4">
        <v>0</v>
      </c>
      <c r="Z210" s="3"/>
      <c r="AA210" s="3"/>
    </row>
    <row r="211" spans="1:27" ht="12.75" customHeight="1" hidden="1">
      <c r="A211" s="3" t="s">
        <v>250</v>
      </c>
      <c r="B211" s="3" t="s">
        <v>51</v>
      </c>
      <c r="C211" s="3" t="s">
        <v>37</v>
      </c>
      <c r="D211" s="4">
        <v>0</v>
      </c>
      <c r="E211" s="4">
        <v>0</v>
      </c>
      <c r="F211" s="4">
        <v>4</v>
      </c>
      <c r="G211" s="4">
        <v>45</v>
      </c>
      <c r="H211" s="4">
        <v>0</v>
      </c>
      <c r="I211" s="4">
        <v>0</v>
      </c>
      <c r="J211" s="4">
        <v>0</v>
      </c>
      <c r="K211" s="4">
        <v>0</v>
      </c>
      <c r="L211" s="4">
        <v>0</v>
      </c>
      <c r="M211" s="4">
        <v>0</v>
      </c>
      <c r="N211" s="4">
        <v>0</v>
      </c>
      <c r="O211" s="4">
        <v>0</v>
      </c>
      <c r="P211" s="4">
        <v>0</v>
      </c>
      <c r="Q211" s="4">
        <v>0</v>
      </c>
      <c r="R211" s="4">
        <v>0</v>
      </c>
      <c r="S211" s="4">
        <v>0</v>
      </c>
      <c r="T211" s="4">
        <v>0</v>
      </c>
      <c r="U211" s="4">
        <v>0</v>
      </c>
      <c r="V211" s="4">
        <v>0</v>
      </c>
      <c r="W211" s="4">
        <v>0</v>
      </c>
      <c r="X211" s="4">
        <v>0</v>
      </c>
      <c r="Y211" s="4">
        <v>0</v>
      </c>
      <c r="Z211" s="3"/>
      <c r="AA211" s="3"/>
    </row>
    <row r="212" spans="1:27" ht="12.75" customHeight="1" hidden="1">
      <c r="A212" s="3" t="s">
        <v>250</v>
      </c>
      <c r="B212" s="3" t="s">
        <v>284</v>
      </c>
      <c r="C212" s="3" t="s">
        <v>37</v>
      </c>
      <c r="D212" s="4">
        <v>0</v>
      </c>
      <c r="E212" s="4">
        <v>0</v>
      </c>
      <c r="F212" s="4">
        <v>0</v>
      </c>
      <c r="G212" s="4">
        <v>0</v>
      </c>
      <c r="H212" s="4">
        <v>0</v>
      </c>
      <c r="I212" s="4">
        <v>0</v>
      </c>
      <c r="J212" s="4">
        <v>0</v>
      </c>
      <c r="K212" s="4">
        <v>0</v>
      </c>
      <c r="L212" s="4">
        <v>0</v>
      </c>
      <c r="M212" s="4">
        <v>0</v>
      </c>
      <c r="N212" s="4">
        <v>0</v>
      </c>
      <c r="O212" s="4">
        <v>0</v>
      </c>
      <c r="P212" s="4">
        <v>3</v>
      </c>
      <c r="Q212" s="4">
        <v>30</v>
      </c>
      <c r="R212" s="4">
        <v>0</v>
      </c>
      <c r="S212" s="4">
        <v>0</v>
      </c>
      <c r="T212" s="4">
        <v>0</v>
      </c>
      <c r="U212" s="4">
        <v>0</v>
      </c>
      <c r="V212" s="4">
        <v>0</v>
      </c>
      <c r="W212" s="4">
        <v>0</v>
      </c>
      <c r="X212" s="4">
        <v>0</v>
      </c>
      <c r="Y212" s="4">
        <v>0</v>
      </c>
      <c r="Z212" s="3"/>
      <c r="AA212" s="3"/>
    </row>
    <row r="213" spans="1:27" ht="12.75" customHeight="1" hidden="1">
      <c r="A213" s="3" t="s">
        <v>250</v>
      </c>
      <c r="B213" s="3" t="s">
        <v>218</v>
      </c>
      <c r="C213" s="3" t="s">
        <v>37</v>
      </c>
      <c r="D213" s="4">
        <v>0</v>
      </c>
      <c r="E213" s="4">
        <v>0</v>
      </c>
      <c r="F213" s="4">
        <v>0</v>
      </c>
      <c r="G213" s="4">
        <v>0</v>
      </c>
      <c r="H213" s="4">
        <v>0</v>
      </c>
      <c r="I213" s="4">
        <v>0</v>
      </c>
      <c r="J213" s="4">
        <v>0</v>
      </c>
      <c r="K213" s="4">
        <v>0</v>
      </c>
      <c r="L213" s="4">
        <v>0</v>
      </c>
      <c r="M213" s="4">
        <v>0</v>
      </c>
      <c r="N213" s="4">
        <v>11</v>
      </c>
      <c r="O213" s="4">
        <v>234</v>
      </c>
      <c r="P213" s="4">
        <v>6</v>
      </c>
      <c r="Q213" s="4">
        <v>136</v>
      </c>
      <c r="R213" s="4">
        <v>0</v>
      </c>
      <c r="S213" s="4">
        <v>0</v>
      </c>
      <c r="T213" s="4">
        <v>0</v>
      </c>
      <c r="U213" s="4">
        <v>0</v>
      </c>
      <c r="V213" s="4">
        <v>0</v>
      </c>
      <c r="W213" s="4">
        <v>0</v>
      </c>
      <c r="X213" s="4">
        <v>0</v>
      </c>
      <c r="Y213" s="4">
        <v>0</v>
      </c>
      <c r="Z213" s="3"/>
      <c r="AA213" s="3"/>
    </row>
    <row r="214" spans="1:27" ht="12.75" customHeight="1" hidden="1">
      <c r="A214" s="3" t="s">
        <v>250</v>
      </c>
      <c r="B214" s="3" t="s">
        <v>12</v>
      </c>
      <c r="C214" s="3" t="s">
        <v>37</v>
      </c>
      <c r="D214" s="4">
        <v>0</v>
      </c>
      <c r="E214" s="4">
        <v>0</v>
      </c>
      <c r="F214" s="4">
        <v>0</v>
      </c>
      <c r="G214" s="4">
        <v>0</v>
      </c>
      <c r="H214" s="4">
        <v>0</v>
      </c>
      <c r="I214" s="4">
        <v>0</v>
      </c>
      <c r="J214" s="4">
        <v>0</v>
      </c>
      <c r="K214" s="4">
        <v>0</v>
      </c>
      <c r="L214" s="4">
        <v>0</v>
      </c>
      <c r="M214" s="4">
        <v>0</v>
      </c>
      <c r="N214" s="4">
        <v>0</v>
      </c>
      <c r="O214" s="4">
        <v>0</v>
      </c>
      <c r="P214" s="4">
        <v>0</v>
      </c>
      <c r="Q214" s="4">
        <v>0</v>
      </c>
      <c r="R214" s="4">
        <v>0</v>
      </c>
      <c r="S214" s="4">
        <v>0</v>
      </c>
      <c r="T214" s="4">
        <v>24</v>
      </c>
      <c r="U214" s="4">
        <v>800</v>
      </c>
      <c r="V214" s="4">
        <v>0</v>
      </c>
      <c r="W214" s="4">
        <v>0</v>
      </c>
      <c r="X214" s="4">
        <v>0</v>
      </c>
      <c r="Y214" s="4">
        <v>0</v>
      </c>
      <c r="Z214" s="3"/>
      <c r="AA214" s="3"/>
    </row>
    <row r="215" spans="1:27" s="1" customFormat="1" ht="12.75" customHeight="1">
      <c r="A215" s="5" t="s">
        <v>250</v>
      </c>
      <c r="B215" s="5"/>
      <c r="C215" s="5"/>
      <c r="D215" s="6">
        <f>SUM(D207:D214)</f>
        <v>38</v>
      </c>
      <c r="E215" s="6">
        <f aca="true" t="shared" si="22" ref="E215:Y215">SUM(E207:E214)</f>
        <v>839</v>
      </c>
      <c r="F215" s="6">
        <f t="shared" si="22"/>
        <v>164</v>
      </c>
      <c r="G215" s="6">
        <f t="shared" si="22"/>
        <v>2882</v>
      </c>
      <c r="H215" s="6">
        <f t="shared" si="22"/>
        <v>115</v>
      </c>
      <c r="I215" s="6">
        <f t="shared" si="22"/>
        <v>2669</v>
      </c>
      <c r="J215" s="6">
        <f t="shared" si="22"/>
        <v>158</v>
      </c>
      <c r="K215" s="6">
        <f t="shared" si="22"/>
        <v>3169</v>
      </c>
      <c r="L215" s="6">
        <f t="shared" si="22"/>
        <v>51</v>
      </c>
      <c r="M215" s="6">
        <f t="shared" si="22"/>
        <v>893</v>
      </c>
      <c r="N215" s="6">
        <f t="shared" si="22"/>
        <v>179</v>
      </c>
      <c r="O215" s="6">
        <f t="shared" si="22"/>
        <v>2772</v>
      </c>
      <c r="P215" s="6">
        <f t="shared" si="22"/>
        <v>19</v>
      </c>
      <c r="Q215" s="6">
        <f t="shared" si="22"/>
        <v>507</v>
      </c>
      <c r="R215" s="6">
        <f t="shared" si="22"/>
        <v>0</v>
      </c>
      <c r="S215" s="6">
        <f t="shared" si="22"/>
        <v>0</v>
      </c>
      <c r="T215" s="6">
        <f t="shared" si="22"/>
        <v>24</v>
      </c>
      <c r="U215" s="6">
        <f t="shared" si="22"/>
        <v>800</v>
      </c>
      <c r="V215" s="6">
        <f t="shared" si="22"/>
        <v>10</v>
      </c>
      <c r="W215" s="6">
        <f t="shared" si="22"/>
        <v>170</v>
      </c>
      <c r="X215" s="6">
        <f t="shared" si="22"/>
        <v>104</v>
      </c>
      <c r="Y215" s="6">
        <f t="shared" si="22"/>
        <v>1253</v>
      </c>
      <c r="Z215" s="5"/>
      <c r="AA215" s="5"/>
    </row>
    <row r="216" spans="1:27" ht="12.75" customHeight="1" hidden="1">
      <c r="A216" s="3" t="s">
        <v>231</v>
      </c>
      <c r="B216" s="3" t="s">
        <v>205</v>
      </c>
      <c r="C216" s="3" t="s">
        <v>37</v>
      </c>
      <c r="D216" s="4">
        <v>0</v>
      </c>
      <c r="E216" s="4">
        <v>0</v>
      </c>
      <c r="F216" s="4">
        <v>0</v>
      </c>
      <c r="G216" s="4">
        <v>0</v>
      </c>
      <c r="H216" s="4">
        <v>0</v>
      </c>
      <c r="I216" s="4">
        <v>0</v>
      </c>
      <c r="J216" s="4">
        <v>0</v>
      </c>
      <c r="K216" s="4">
        <v>0</v>
      </c>
      <c r="L216" s="4">
        <v>0</v>
      </c>
      <c r="M216" s="4">
        <v>0</v>
      </c>
      <c r="N216" s="4">
        <v>0</v>
      </c>
      <c r="O216" s="4">
        <v>0</v>
      </c>
      <c r="P216" s="4">
        <v>0</v>
      </c>
      <c r="Q216" s="4">
        <v>0</v>
      </c>
      <c r="R216" s="4">
        <v>0</v>
      </c>
      <c r="S216" s="4">
        <v>0</v>
      </c>
      <c r="T216" s="4">
        <v>0</v>
      </c>
      <c r="U216" s="4">
        <v>0</v>
      </c>
      <c r="V216" s="4">
        <v>0</v>
      </c>
      <c r="W216" s="4">
        <v>0</v>
      </c>
      <c r="X216" s="4">
        <v>28</v>
      </c>
      <c r="Y216" s="4">
        <v>946</v>
      </c>
      <c r="Z216" s="3"/>
      <c r="AA216" s="3"/>
    </row>
    <row r="217" spans="1:27" ht="12.75" customHeight="1" hidden="1">
      <c r="A217" s="3" t="s">
        <v>231</v>
      </c>
      <c r="B217" s="3" t="s">
        <v>42</v>
      </c>
      <c r="C217" s="3" t="s">
        <v>37</v>
      </c>
      <c r="D217" s="4">
        <v>0</v>
      </c>
      <c r="E217" s="4">
        <v>0</v>
      </c>
      <c r="F217" s="4">
        <v>0</v>
      </c>
      <c r="G217" s="4">
        <v>0</v>
      </c>
      <c r="H217" s="4">
        <v>48</v>
      </c>
      <c r="I217" s="4">
        <v>6900</v>
      </c>
      <c r="J217" s="4">
        <v>0</v>
      </c>
      <c r="K217" s="4">
        <v>0</v>
      </c>
      <c r="L217" s="4">
        <v>0</v>
      </c>
      <c r="M217" s="4">
        <v>0</v>
      </c>
      <c r="N217" s="4">
        <v>183</v>
      </c>
      <c r="O217" s="4">
        <v>5750</v>
      </c>
      <c r="P217" s="4">
        <v>0</v>
      </c>
      <c r="Q217" s="4">
        <v>0</v>
      </c>
      <c r="R217" s="4">
        <v>29</v>
      </c>
      <c r="S217" s="4">
        <v>967</v>
      </c>
      <c r="T217" s="4">
        <v>0</v>
      </c>
      <c r="U217" s="4">
        <v>0</v>
      </c>
      <c r="V217" s="4">
        <v>0</v>
      </c>
      <c r="W217" s="4">
        <v>0</v>
      </c>
      <c r="X217" s="4">
        <v>0</v>
      </c>
      <c r="Y217" s="4">
        <v>0</v>
      </c>
      <c r="Z217" s="3"/>
      <c r="AA217" s="3"/>
    </row>
    <row r="218" spans="1:27" ht="12.75" customHeight="1" hidden="1">
      <c r="A218" s="3" t="s">
        <v>231</v>
      </c>
      <c r="B218" s="3" t="s">
        <v>51</v>
      </c>
      <c r="C218" s="3" t="s">
        <v>37</v>
      </c>
      <c r="D218" s="4">
        <v>0</v>
      </c>
      <c r="E218" s="4">
        <v>0</v>
      </c>
      <c r="F218" s="4">
        <v>467</v>
      </c>
      <c r="G218" s="4">
        <v>7350</v>
      </c>
      <c r="H218" s="4">
        <v>3353</v>
      </c>
      <c r="I218" s="4">
        <v>60108</v>
      </c>
      <c r="J218" s="4">
        <v>0</v>
      </c>
      <c r="K218" s="4">
        <v>0</v>
      </c>
      <c r="L218" s="4">
        <v>0</v>
      </c>
      <c r="M218" s="4">
        <v>0</v>
      </c>
      <c r="N218" s="4">
        <v>0</v>
      </c>
      <c r="O218" s="4">
        <v>0</v>
      </c>
      <c r="P218" s="4">
        <v>0</v>
      </c>
      <c r="Q218" s="4">
        <v>0</v>
      </c>
      <c r="R218" s="4">
        <v>0</v>
      </c>
      <c r="S218" s="4">
        <v>0</v>
      </c>
      <c r="T218" s="4">
        <v>0</v>
      </c>
      <c r="U218" s="4">
        <v>0</v>
      </c>
      <c r="V218" s="4">
        <v>0</v>
      </c>
      <c r="W218" s="4">
        <v>0</v>
      </c>
      <c r="X218" s="4">
        <v>0</v>
      </c>
      <c r="Y218" s="4">
        <v>0</v>
      </c>
      <c r="Z218" s="3"/>
      <c r="AA218" s="3"/>
    </row>
    <row r="219" spans="1:27" ht="12.75" customHeight="1" hidden="1">
      <c r="A219" s="3" t="s">
        <v>231</v>
      </c>
      <c r="B219" s="3" t="s">
        <v>144</v>
      </c>
      <c r="C219" s="3" t="s">
        <v>37</v>
      </c>
      <c r="D219" s="4">
        <v>0</v>
      </c>
      <c r="E219" s="4">
        <v>0</v>
      </c>
      <c r="F219" s="4">
        <v>187</v>
      </c>
      <c r="G219" s="4">
        <v>8125</v>
      </c>
      <c r="H219" s="4">
        <v>401</v>
      </c>
      <c r="I219" s="4">
        <v>8330</v>
      </c>
      <c r="J219" s="4">
        <v>221</v>
      </c>
      <c r="K219" s="4">
        <v>4205</v>
      </c>
      <c r="L219" s="4">
        <v>0</v>
      </c>
      <c r="M219" s="4">
        <v>0</v>
      </c>
      <c r="N219" s="4">
        <v>607</v>
      </c>
      <c r="O219" s="4">
        <v>8760</v>
      </c>
      <c r="P219" s="4">
        <v>100</v>
      </c>
      <c r="Q219" s="4">
        <v>1280</v>
      </c>
      <c r="R219" s="4">
        <v>765</v>
      </c>
      <c r="S219" s="4">
        <v>38876</v>
      </c>
      <c r="T219" s="4">
        <v>0</v>
      </c>
      <c r="U219" s="4">
        <v>0</v>
      </c>
      <c r="V219" s="4">
        <v>0</v>
      </c>
      <c r="W219" s="4">
        <v>0</v>
      </c>
      <c r="X219" s="4">
        <v>0</v>
      </c>
      <c r="Y219" s="4">
        <v>0</v>
      </c>
      <c r="Z219" s="3"/>
      <c r="AA219" s="3"/>
    </row>
    <row r="220" spans="1:27" ht="12.75" customHeight="1" hidden="1">
      <c r="A220" s="3" t="s">
        <v>231</v>
      </c>
      <c r="B220" s="3" t="s">
        <v>284</v>
      </c>
      <c r="C220" s="3" t="s">
        <v>37</v>
      </c>
      <c r="D220" s="4">
        <v>0</v>
      </c>
      <c r="E220" s="4">
        <v>0</v>
      </c>
      <c r="F220" s="4">
        <v>0</v>
      </c>
      <c r="G220" s="4">
        <v>0</v>
      </c>
      <c r="H220" s="4">
        <v>0</v>
      </c>
      <c r="I220" s="4">
        <v>0</v>
      </c>
      <c r="J220" s="4">
        <v>592</v>
      </c>
      <c r="K220" s="4">
        <v>8760</v>
      </c>
      <c r="L220" s="4">
        <v>228</v>
      </c>
      <c r="M220" s="4">
        <v>6120</v>
      </c>
      <c r="N220" s="4">
        <v>39</v>
      </c>
      <c r="O220" s="4">
        <v>864</v>
      </c>
      <c r="P220" s="4">
        <v>0</v>
      </c>
      <c r="Q220" s="4">
        <v>0</v>
      </c>
      <c r="R220" s="4">
        <v>505</v>
      </c>
      <c r="S220" s="4">
        <v>6933</v>
      </c>
      <c r="T220" s="4">
        <v>0</v>
      </c>
      <c r="U220" s="4">
        <v>0</v>
      </c>
      <c r="V220" s="4">
        <v>0</v>
      </c>
      <c r="W220" s="4">
        <v>0</v>
      </c>
      <c r="X220" s="4">
        <v>0</v>
      </c>
      <c r="Y220" s="4">
        <v>0</v>
      </c>
      <c r="Z220" s="3"/>
      <c r="AA220" s="3"/>
    </row>
    <row r="221" spans="1:27" ht="12.75" customHeight="1" hidden="1">
      <c r="A221" s="3" t="s">
        <v>231</v>
      </c>
      <c r="B221" s="3" t="s">
        <v>78</v>
      </c>
      <c r="C221" s="3" t="s">
        <v>37</v>
      </c>
      <c r="D221" s="4">
        <v>83</v>
      </c>
      <c r="E221" s="4">
        <v>1849</v>
      </c>
      <c r="F221" s="4">
        <v>0</v>
      </c>
      <c r="G221" s="4">
        <v>0</v>
      </c>
      <c r="H221" s="4">
        <v>0</v>
      </c>
      <c r="I221" s="4">
        <v>0</v>
      </c>
      <c r="J221" s="4">
        <v>0</v>
      </c>
      <c r="K221" s="4">
        <v>0</v>
      </c>
      <c r="L221" s="4">
        <v>0</v>
      </c>
      <c r="M221" s="4">
        <v>0</v>
      </c>
      <c r="N221" s="4">
        <v>0</v>
      </c>
      <c r="O221" s="4">
        <v>0</v>
      </c>
      <c r="P221" s="4">
        <v>0</v>
      </c>
      <c r="Q221" s="4">
        <v>0</v>
      </c>
      <c r="R221" s="4">
        <v>0</v>
      </c>
      <c r="S221" s="4">
        <v>0</v>
      </c>
      <c r="T221" s="4">
        <v>0</v>
      </c>
      <c r="U221" s="4">
        <v>0</v>
      </c>
      <c r="V221" s="4">
        <v>0</v>
      </c>
      <c r="W221" s="4">
        <v>0</v>
      </c>
      <c r="X221" s="4">
        <v>0</v>
      </c>
      <c r="Y221" s="4">
        <v>0</v>
      </c>
      <c r="Z221" s="3"/>
      <c r="AA221" s="3"/>
    </row>
    <row r="222" spans="1:27" s="1" customFormat="1" ht="12.75" customHeight="1">
      <c r="A222" s="5" t="s">
        <v>231</v>
      </c>
      <c r="B222" s="5"/>
      <c r="C222" s="5"/>
      <c r="D222" s="6">
        <f>SUM(D216:D221)</f>
        <v>83</v>
      </c>
      <c r="E222" s="6">
        <f aca="true" t="shared" si="23" ref="E222:Y222">SUM(E216:E221)</f>
        <v>1849</v>
      </c>
      <c r="F222" s="6">
        <f t="shared" si="23"/>
        <v>654</v>
      </c>
      <c r="G222" s="6">
        <f t="shared" si="23"/>
        <v>15475</v>
      </c>
      <c r="H222" s="6">
        <f t="shared" si="23"/>
        <v>3802</v>
      </c>
      <c r="I222" s="6">
        <f t="shared" si="23"/>
        <v>75338</v>
      </c>
      <c r="J222" s="6">
        <f t="shared" si="23"/>
        <v>813</v>
      </c>
      <c r="K222" s="6">
        <f t="shared" si="23"/>
        <v>12965</v>
      </c>
      <c r="L222" s="6">
        <f t="shared" si="23"/>
        <v>228</v>
      </c>
      <c r="M222" s="6">
        <f t="shared" si="23"/>
        <v>6120</v>
      </c>
      <c r="N222" s="6">
        <f t="shared" si="23"/>
        <v>829</v>
      </c>
      <c r="O222" s="6">
        <f t="shared" si="23"/>
        <v>15374</v>
      </c>
      <c r="P222" s="6">
        <f t="shared" si="23"/>
        <v>100</v>
      </c>
      <c r="Q222" s="6">
        <f t="shared" si="23"/>
        <v>1280</v>
      </c>
      <c r="R222" s="6">
        <f t="shared" si="23"/>
        <v>1299</v>
      </c>
      <c r="S222" s="6">
        <f t="shared" si="23"/>
        <v>46776</v>
      </c>
      <c r="T222" s="6">
        <f t="shared" si="23"/>
        <v>0</v>
      </c>
      <c r="U222" s="6">
        <f t="shared" si="23"/>
        <v>0</v>
      </c>
      <c r="V222" s="6">
        <f t="shared" si="23"/>
        <v>0</v>
      </c>
      <c r="W222" s="6">
        <f t="shared" si="23"/>
        <v>0</v>
      </c>
      <c r="X222" s="6">
        <f t="shared" si="23"/>
        <v>28</v>
      </c>
      <c r="Y222" s="6">
        <f t="shared" si="23"/>
        <v>946</v>
      </c>
      <c r="Z222" s="5"/>
      <c r="AA222" s="5"/>
    </row>
    <row r="223" spans="1:27" ht="12.75" customHeight="1" hidden="1">
      <c r="A223" s="3" t="s">
        <v>209</v>
      </c>
      <c r="B223" s="3" t="s">
        <v>144</v>
      </c>
      <c r="C223" s="3" t="s">
        <v>37</v>
      </c>
      <c r="D223" s="4">
        <v>0</v>
      </c>
      <c r="E223" s="4">
        <v>0</v>
      </c>
      <c r="F223" s="4">
        <v>0</v>
      </c>
      <c r="G223" s="4">
        <v>0</v>
      </c>
      <c r="H223" s="4">
        <v>0</v>
      </c>
      <c r="I223" s="4">
        <v>0</v>
      </c>
      <c r="J223" s="4">
        <v>158</v>
      </c>
      <c r="K223" s="4">
        <v>2115</v>
      </c>
      <c r="L223" s="4">
        <v>504</v>
      </c>
      <c r="M223" s="4">
        <v>8760</v>
      </c>
      <c r="N223" s="4">
        <v>658</v>
      </c>
      <c r="O223" s="4">
        <v>9404</v>
      </c>
      <c r="P223" s="4">
        <v>931</v>
      </c>
      <c r="Q223" s="4">
        <v>20299</v>
      </c>
      <c r="R223" s="4">
        <v>242</v>
      </c>
      <c r="S223" s="4">
        <v>4263</v>
      </c>
      <c r="T223" s="4">
        <v>0</v>
      </c>
      <c r="U223" s="4">
        <v>0</v>
      </c>
      <c r="V223" s="4">
        <v>0</v>
      </c>
      <c r="W223" s="4">
        <v>0</v>
      </c>
      <c r="X223" s="4">
        <v>22</v>
      </c>
      <c r="Y223" s="4">
        <v>675</v>
      </c>
      <c r="Z223" s="3"/>
      <c r="AA223" s="3"/>
    </row>
    <row r="224" spans="1:27" ht="12.75" customHeight="1" hidden="1">
      <c r="A224" s="3" t="s">
        <v>209</v>
      </c>
      <c r="B224" s="3" t="s">
        <v>42</v>
      </c>
      <c r="C224" s="3" t="s">
        <v>37</v>
      </c>
      <c r="D224" s="4">
        <v>0</v>
      </c>
      <c r="E224" s="4">
        <v>0</v>
      </c>
      <c r="F224" s="4">
        <v>0</v>
      </c>
      <c r="G224" s="4">
        <v>0</v>
      </c>
      <c r="H224" s="4">
        <v>0</v>
      </c>
      <c r="I224" s="4">
        <v>0</v>
      </c>
      <c r="J224" s="4">
        <v>0</v>
      </c>
      <c r="K224" s="4">
        <v>0</v>
      </c>
      <c r="L224" s="4">
        <v>0</v>
      </c>
      <c r="M224" s="4">
        <v>0</v>
      </c>
      <c r="N224" s="4">
        <v>132</v>
      </c>
      <c r="O224" s="4">
        <v>1990</v>
      </c>
      <c r="P224" s="4">
        <v>220</v>
      </c>
      <c r="Q224" s="4">
        <v>2720</v>
      </c>
      <c r="R224" s="4">
        <v>0</v>
      </c>
      <c r="S224" s="4">
        <v>0</v>
      </c>
      <c r="T224" s="4">
        <v>0</v>
      </c>
      <c r="U224" s="4">
        <v>0</v>
      </c>
      <c r="V224" s="4">
        <v>0</v>
      </c>
      <c r="W224" s="4">
        <v>0</v>
      </c>
      <c r="X224" s="4">
        <v>0</v>
      </c>
      <c r="Y224" s="4">
        <v>0</v>
      </c>
      <c r="Z224" s="3"/>
      <c r="AA224" s="3"/>
    </row>
    <row r="225" spans="1:27" s="1" customFormat="1" ht="12.75" customHeight="1">
      <c r="A225" s="5" t="s">
        <v>209</v>
      </c>
      <c r="B225" s="5"/>
      <c r="C225" s="5"/>
      <c r="D225" s="6">
        <f>SUM(D223:D224)</f>
        <v>0</v>
      </c>
      <c r="E225" s="6">
        <f aca="true" t="shared" si="24" ref="E225:Y225">SUM(E223:E224)</f>
        <v>0</v>
      </c>
      <c r="F225" s="6">
        <f t="shared" si="24"/>
        <v>0</v>
      </c>
      <c r="G225" s="6">
        <f t="shared" si="24"/>
        <v>0</v>
      </c>
      <c r="H225" s="6">
        <f t="shared" si="24"/>
        <v>0</v>
      </c>
      <c r="I225" s="6">
        <f t="shared" si="24"/>
        <v>0</v>
      </c>
      <c r="J225" s="6">
        <f t="shared" si="24"/>
        <v>158</v>
      </c>
      <c r="K225" s="6">
        <f t="shared" si="24"/>
        <v>2115</v>
      </c>
      <c r="L225" s="6">
        <f t="shared" si="24"/>
        <v>504</v>
      </c>
      <c r="M225" s="6">
        <f t="shared" si="24"/>
        <v>8760</v>
      </c>
      <c r="N225" s="6">
        <f t="shared" si="24"/>
        <v>790</v>
      </c>
      <c r="O225" s="6">
        <f t="shared" si="24"/>
        <v>11394</v>
      </c>
      <c r="P225" s="6">
        <f t="shared" si="24"/>
        <v>1151</v>
      </c>
      <c r="Q225" s="6">
        <f t="shared" si="24"/>
        <v>23019</v>
      </c>
      <c r="R225" s="6">
        <f t="shared" si="24"/>
        <v>242</v>
      </c>
      <c r="S225" s="6">
        <f t="shared" si="24"/>
        <v>4263</v>
      </c>
      <c r="T225" s="6">
        <f t="shared" si="24"/>
        <v>0</v>
      </c>
      <c r="U225" s="6">
        <f t="shared" si="24"/>
        <v>0</v>
      </c>
      <c r="V225" s="6">
        <f t="shared" si="24"/>
        <v>0</v>
      </c>
      <c r="W225" s="6">
        <f t="shared" si="24"/>
        <v>0</v>
      </c>
      <c r="X225" s="6">
        <f t="shared" si="24"/>
        <v>22</v>
      </c>
      <c r="Y225" s="6">
        <f t="shared" si="24"/>
        <v>675</v>
      </c>
      <c r="Z225" s="5"/>
      <c r="AA225" s="5"/>
    </row>
    <row r="226" spans="1:27" s="1" customFormat="1" ht="12.75" customHeight="1">
      <c r="A226" s="5" t="s">
        <v>134</v>
      </c>
      <c r="B226" s="5" t="s">
        <v>42</v>
      </c>
      <c r="C226" s="5" t="s">
        <v>37</v>
      </c>
      <c r="D226" s="6">
        <v>0</v>
      </c>
      <c r="E226" s="6">
        <v>0</v>
      </c>
      <c r="F226" s="6">
        <v>0</v>
      </c>
      <c r="G226" s="6">
        <v>0</v>
      </c>
      <c r="H226" s="6">
        <v>0</v>
      </c>
      <c r="I226" s="6">
        <v>0</v>
      </c>
      <c r="J226" s="6">
        <v>0</v>
      </c>
      <c r="K226" s="6">
        <v>0</v>
      </c>
      <c r="L226" s="6">
        <v>0</v>
      </c>
      <c r="M226" s="6">
        <v>0</v>
      </c>
      <c r="N226" s="6">
        <v>0</v>
      </c>
      <c r="O226" s="6">
        <v>0</v>
      </c>
      <c r="P226" s="6">
        <v>0</v>
      </c>
      <c r="Q226" s="6">
        <v>0</v>
      </c>
      <c r="R226" s="6">
        <v>0</v>
      </c>
      <c r="S226" s="6">
        <v>0</v>
      </c>
      <c r="T226" s="6">
        <v>0</v>
      </c>
      <c r="U226" s="6">
        <v>0</v>
      </c>
      <c r="V226" s="6">
        <v>0</v>
      </c>
      <c r="W226" s="6">
        <v>0</v>
      </c>
      <c r="X226" s="6">
        <v>21</v>
      </c>
      <c r="Y226" s="6">
        <v>307</v>
      </c>
      <c r="Z226" s="5"/>
      <c r="AA226" s="5"/>
    </row>
    <row r="227" spans="1:27" ht="12.75" customHeight="1" hidden="1">
      <c r="A227" s="3" t="s">
        <v>48</v>
      </c>
      <c r="B227" s="3" t="s">
        <v>42</v>
      </c>
      <c r="C227" s="3" t="s">
        <v>37</v>
      </c>
      <c r="D227" s="4">
        <v>0</v>
      </c>
      <c r="E227" s="4">
        <v>0</v>
      </c>
      <c r="F227" s="4">
        <v>0</v>
      </c>
      <c r="G227" s="4">
        <v>0</v>
      </c>
      <c r="H227" s="4">
        <v>0</v>
      </c>
      <c r="I227" s="4">
        <v>0</v>
      </c>
      <c r="J227" s="4">
        <v>0</v>
      </c>
      <c r="K227" s="4">
        <v>0</v>
      </c>
      <c r="L227" s="4">
        <v>0</v>
      </c>
      <c r="M227" s="4">
        <v>0</v>
      </c>
      <c r="N227" s="4">
        <v>42</v>
      </c>
      <c r="O227" s="4">
        <v>4000</v>
      </c>
      <c r="P227" s="4">
        <v>42</v>
      </c>
      <c r="Q227" s="4">
        <v>4000</v>
      </c>
      <c r="R227" s="4">
        <v>46</v>
      </c>
      <c r="S227" s="4">
        <v>3800</v>
      </c>
      <c r="T227" s="4">
        <v>135</v>
      </c>
      <c r="U227" s="4">
        <v>12358</v>
      </c>
      <c r="V227" s="4">
        <v>0</v>
      </c>
      <c r="W227" s="4">
        <v>0</v>
      </c>
      <c r="X227" s="4">
        <v>14</v>
      </c>
      <c r="Y227" s="4">
        <v>776</v>
      </c>
      <c r="Z227" s="3"/>
      <c r="AA227" s="3"/>
    </row>
    <row r="228" spans="1:27" ht="12.75" customHeight="1" hidden="1">
      <c r="A228" s="3" t="s">
        <v>48</v>
      </c>
      <c r="B228" s="3" t="s">
        <v>284</v>
      </c>
      <c r="C228" s="3" t="s">
        <v>37</v>
      </c>
      <c r="D228" s="4">
        <v>6</v>
      </c>
      <c r="E228" s="4">
        <v>128</v>
      </c>
      <c r="F228" s="4">
        <v>0</v>
      </c>
      <c r="G228" s="4">
        <v>0</v>
      </c>
      <c r="H228" s="4">
        <v>0</v>
      </c>
      <c r="I228" s="4">
        <v>0</v>
      </c>
      <c r="J228" s="4">
        <v>0</v>
      </c>
      <c r="K228" s="4">
        <v>0</v>
      </c>
      <c r="L228" s="4">
        <v>0</v>
      </c>
      <c r="M228" s="4">
        <v>0</v>
      </c>
      <c r="N228" s="4">
        <v>0</v>
      </c>
      <c r="O228" s="4">
        <v>0</v>
      </c>
      <c r="P228" s="4">
        <v>0</v>
      </c>
      <c r="Q228" s="4">
        <v>0</v>
      </c>
      <c r="R228" s="4">
        <v>0</v>
      </c>
      <c r="S228" s="4">
        <v>0</v>
      </c>
      <c r="T228" s="4">
        <v>0</v>
      </c>
      <c r="U228" s="4">
        <v>0</v>
      </c>
      <c r="V228" s="4">
        <v>0</v>
      </c>
      <c r="W228" s="4">
        <v>0</v>
      </c>
      <c r="X228" s="4">
        <v>0</v>
      </c>
      <c r="Y228" s="4">
        <v>0</v>
      </c>
      <c r="Z228" s="3"/>
      <c r="AA228" s="3"/>
    </row>
    <row r="229" spans="1:27" s="1" customFormat="1" ht="12.75" customHeight="1">
      <c r="A229" s="5" t="s">
        <v>48</v>
      </c>
      <c r="B229" s="5"/>
      <c r="C229" s="5"/>
      <c r="D229" s="6">
        <f>SUM(D227:D228)</f>
        <v>6</v>
      </c>
      <c r="E229" s="6">
        <f aca="true" t="shared" si="25" ref="E229:Y229">SUM(E227:E228)</f>
        <v>128</v>
      </c>
      <c r="F229" s="6">
        <f t="shared" si="25"/>
        <v>0</v>
      </c>
      <c r="G229" s="6">
        <f t="shared" si="25"/>
        <v>0</v>
      </c>
      <c r="H229" s="6">
        <f t="shared" si="25"/>
        <v>0</v>
      </c>
      <c r="I229" s="6">
        <f t="shared" si="25"/>
        <v>0</v>
      </c>
      <c r="J229" s="6">
        <f t="shared" si="25"/>
        <v>0</v>
      </c>
      <c r="K229" s="6">
        <f t="shared" si="25"/>
        <v>0</v>
      </c>
      <c r="L229" s="6">
        <f t="shared" si="25"/>
        <v>0</v>
      </c>
      <c r="M229" s="6">
        <f t="shared" si="25"/>
        <v>0</v>
      </c>
      <c r="N229" s="6">
        <f t="shared" si="25"/>
        <v>42</v>
      </c>
      <c r="O229" s="6">
        <f t="shared" si="25"/>
        <v>4000</v>
      </c>
      <c r="P229" s="6">
        <f t="shared" si="25"/>
        <v>42</v>
      </c>
      <c r="Q229" s="6">
        <f t="shared" si="25"/>
        <v>4000</v>
      </c>
      <c r="R229" s="6">
        <f t="shared" si="25"/>
        <v>46</v>
      </c>
      <c r="S229" s="6">
        <f t="shared" si="25"/>
        <v>3800</v>
      </c>
      <c r="T229" s="6">
        <f t="shared" si="25"/>
        <v>135</v>
      </c>
      <c r="U229" s="6">
        <f t="shared" si="25"/>
        <v>12358</v>
      </c>
      <c r="V229" s="6">
        <f t="shared" si="25"/>
        <v>0</v>
      </c>
      <c r="W229" s="6">
        <f t="shared" si="25"/>
        <v>0</v>
      </c>
      <c r="X229" s="6">
        <f t="shared" si="25"/>
        <v>14</v>
      </c>
      <c r="Y229" s="6">
        <f t="shared" si="25"/>
        <v>776</v>
      </c>
      <c r="Z229" s="5"/>
      <c r="AA229" s="5"/>
    </row>
    <row r="230" spans="1:27" ht="12.75" customHeight="1" hidden="1">
      <c r="A230" s="3" t="s">
        <v>1</v>
      </c>
      <c r="B230" s="3" t="s">
        <v>76</v>
      </c>
      <c r="C230" s="3" t="s">
        <v>37</v>
      </c>
      <c r="D230" s="4">
        <v>0</v>
      </c>
      <c r="E230" s="4">
        <v>0</v>
      </c>
      <c r="F230" s="4">
        <v>0</v>
      </c>
      <c r="G230" s="4">
        <v>0</v>
      </c>
      <c r="H230" s="4">
        <v>17</v>
      </c>
      <c r="I230" s="4">
        <v>392</v>
      </c>
      <c r="J230" s="4">
        <v>0</v>
      </c>
      <c r="K230" s="4">
        <v>0</v>
      </c>
      <c r="L230" s="4">
        <v>0</v>
      </c>
      <c r="M230" s="4">
        <v>0</v>
      </c>
      <c r="N230" s="4">
        <v>43</v>
      </c>
      <c r="O230" s="4">
        <v>1210</v>
      </c>
      <c r="P230" s="4">
        <v>50</v>
      </c>
      <c r="Q230" s="4">
        <v>1095</v>
      </c>
      <c r="R230" s="4">
        <v>51</v>
      </c>
      <c r="S230" s="4">
        <v>1793</v>
      </c>
      <c r="T230" s="4">
        <v>36</v>
      </c>
      <c r="U230" s="4">
        <v>730</v>
      </c>
      <c r="V230" s="4">
        <v>49</v>
      </c>
      <c r="W230" s="4">
        <v>722</v>
      </c>
      <c r="X230" s="4">
        <v>13</v>
      </c>
      <c r="Y230" s="4">
        <v>150</v>
      </c>
      <c r="Z230" s="3"/>
      <c r="AA230" s="3"/>
    </row>
    <row r="231" spans="1:27" ht="12.75" customHeight="1" hidden="1">
      <c r="A231" s="3" t="s">
        <v>1</v>
      </c>
      <c r="B231" s="3" t="s">
        <v>144</v>
      </c>
      <c r="C231" s="3" t="s">
        <v>37</v>
      </c>
      <c r="D231" s="4">
        <v>57</v>
      </c>
      <c r="E231" s="4">
        <v>1126</v>
      </c>
      <c r="F231" s="4">
        <v>74</v>
      </c>
      <c r="G231" s="4">
        <v>1488</v>
      </c>
      <c r="H231" s="4">
        <v>0</v>
      </c>
      <c r="I231" s="4">
        <v>0</v>
      </c>
      <c r="J231" s="4">
        <v>0</v>
      </c>
      <c r="K231" s="4">
        <v>0</v>
      </c>
      <c r="L231" s="4">
        <v>54</v>
      </c>
      <c r="M231" s="4">
        <v>1095</v>
      </c>
      <c r="N231" s="4">
        <v>13</v>
      </c>
      <c r="O231" s="4">
        <v>365</v>
      </c>
      <c r="P231" s="4">
        <v>0</v>
      </c>
      <c r="Q231" s="4">
        <v>0</v>
      </c>
      <c r="R231" s="4">
        <v>0</v>
      </c>
      <c r="S231" s="4">
        <v>0</v>
      </c>
      <c r="T231" s="4">
        <v>0</v>
      </c>
      <c r="U231" s="4">
        <v>0</v>
      </c>
      <c r="V231" s="4">
        <v>0</v>
      </c>
      <c r="W231" s="4">
        <v>0</v>
      </c>
      <c r="X231" s="4">
        <v>0</v>
      </c>
      <c r="Y231" s="4">
        <v>0</v>
      </c>
      <c r="Z231" s="3"/>
      <c r="AA231" s="3"/>
    </row>
    <row r="232" spans="1:27" ht="12.75" customHeight="1" hidden="1">
      <c r="A232" s="3" t="s">
        <v>1</v>
      </c>
      <c r="B232" s="3" t="s">
        <v>218</v>
      </c>
      <c r="C232" s="3" t="s">
        <v>37</v>
      </c>
      <c r="D232" s="4">
        <v>0</v>
      </c>
      <c r="E232" s="4">
        <v>0</v>
      </c>
      <c r="F232" s="4">
        <v>0</v>
      </c>
      <c r="G232" s="4">
        <v>0</v>
      </c>
      <c r="H232" s="4">
        <v>0</v>
      </c>
      <c r="I232" s="4">
        <v>0</v>
      </c>
      <c r="J232" s="4">
        <v>0</v>
      </c>
      <c r="K232" s="4">
        <v>0</v>
      </c>
      <c r="L232" s="4">
        <v>0</v>
      </c>
      <c r="M232" s="4">
        <v>0</v>
      </c>
      <c r="N232" s="4">
        <v>0</v>
      </c>
      <c r="O232" s="4">
        <v>0</v>
      </c>
      <c r="P232" s="4">
        <v>0</v>
      </c>
      <c r="Q232" s="4">
        <v>0</v>
      </c>
      <c r="R232" s="4">
        <v>5</v>
      </c>
      <c r="S232" s="4">
        <v>75</v>
      </c>
      <c r="T232" s="4">
        <v>0</v>
      </c>
      <c r="U232" s="4">
        <v>0</v>
      </c>
      <c r="V232" s="4">
        <v>0</v>
      </c>
      <c r="W232" s="4">
        <v>0</v>
      </c>
      <c r="X232" s="4">
        <v>0</v>
      </c>
      <c r="Y232" s="4">
        <v>0</v>
      </c>
      <c r="Z232" s="3"/>
      <c r="AA232" s="3"/>
    </row>
    <row r="233" spans="1:27" s="1" customFormat="1" ht="12.75" customHeight="1">
      <c r="A233" s="5" t="s">
        <v>1</v>
      </c>
      <c r="B233" s="5"/>
      <c r="C233" s="5"/>
      <c r="D233" s="6">
        <f>SUM(D230:D232)</f>
        <v>57</v>
      </c>
      <c r="E233" s="6">
        <f aca="true" t="shared" si="26" ref="E233:Y233">SUM(E230:E232)</f>
        <v>1126</v>
      </c>
      <c r="F233" s="6">
        <f t="shared" si="26"/>
        <v>74</v>
      </c>
      <c r="G233" s="6">
        <f t="shared" si="26"/>
        <v>1488</v>
      </c>
      <c r="H233" s="6">
        <f t="shared" si="26"/>
        <v>17</v>
      </c>
      <c r="I233" s="6">
        <f t="shared" si="26"/>
        <v>392</v>
      </c>
      <c r="J233" s="6">
        <f t="shared" si="26"/>
        <v>0</v>
      </c>
      <c r="K233" s="6">
        <f t="shared" si="26"/>
        <v>0</v>
      </c>
      <c r="L233" s="6">
        <f t="shared" si="26"/>
        <v>54</v>
      </c>
      <c r="M233" s="6">
        <f t="shared" si="26"/>
        <v>1095</v>
      </c>
      <c r="N233" s="6">
        <f t="shared" si="26"/>
        <v>56</v>
      </c>
      <c r="O233" s="6">
        <f t="shared" si="26"/>
        <v>1575</v>
      </c>
      <c r="P233" s="6">
        <f t="shared" si="26"/>
        <v>50</v>
      </c>
      <c r="Q233" s="6">
        <f t="shared" si="26"/>
        <v>1095</v>
      </c>
      <c r="R233" s="6">
        <f t="shared" si="26"/>
        <v>56</v>
      </c>
      <c r="S233" s="6">
        <f t="shared" si="26"/>
        <v>1868</v>
      </c>
      <c r="T233" s="6">
        <f t="shared" si="26"/>
        <v>36</v>
      </c>
      <c r="U233" s="6">
        <f t="shared" si="26"/>
        <v>730</v>
      </c>
      <c r="V233" s="6">
        <f t="shared" si="26"/>
        <v>49</v>
      </c>
      <c r="W233" s="6">
        <f t="shared" si="26"/>
        <v>722</v>
      </c>
      <c r="X233" s="6">
        <f t="shared" si="26"/>
        <v>13</v>
      </c>
      <c r="Y233" s="6">
        <f t="shared" si="26"/>
        <v>150</v>
      </c>
      <c r="Z233" s="5"/>
      <c r="AA233" s="5"/>
    </row>
    <row r="234" spans="1:27" ht="12.75" customHeight="1" hidden="1">
      <c r="A234" s="3" t="s">
        <v>247</v>
      </c>
      <c r="B234" s="3" t="s">
        <v>42</v>
      </c>
      <c r="C234" s="3" t="s">
        <v>37</v>
      </c>
      <c r="D234" s="4">
        <v>0</v>
      </c>
      <c r="E234" s="4">
        <v>0</v>
      </c>
      <c r="F234" s="4">
        <v>0</v>
      </c>
      <c r="G234" s="4">
        <v>0</v>
      </c>
      <c r="H234" s="4">
        <v>0</v>
      </c>
      <c r="I234" s="4">
        <v>0</v>
      </c>
      <c r="J234" s="4">
        <v>0</v>
      </c>
      <c r="K234" s="4">
        <v>0</v>
      </c>
      <c r="L234" s="4">
        <v>0</v>
      </c>
      <c r="M234" s="4">
        <v>0</v>
      </c>
      <c r="N234" s="4">
        <v>11</v>
      </c>
      <c r="O234" s="4">
        <v>382</v>
      </c>
      <c r="P234" s="4">
        <v>0</v>
      </c>
      <c r="Q234" s="4">
        <v>0</v>
      </c>
      <c r="R234" s="4">
        <v>0</v>
      </c>
      <c r="S234" s="4">
        <v>0</v>
      </c>
      <c r="T234" s="4">
        <v>0</v>
      </c>
      <c r="U234" s="4">
        <v>0</v>
      </c>
      <c r="V234" s="4">
        <v>0</v>
      </c>
      <c r="W234" s="4">
        <v>0</v>
      </c>
      <c r="X234" s="4">
        <v>12</v>
      </c>
      <c r="Y234" s="4">
        <v>179</v>
      </c>
      <c r="Z234" s="3"/>
      <c r="AA234" s="3"/>
    </row>
    <row r="235" spans="1:27" ht="12.75" customHeight="1" hidden="1">
      <c r="A235" s="3" t="s">
        <v>247</v>
      </c>
      <c r="B235" s="3" t="s">
        <v>144</v>
      </c>
      <c r="C235" s="3" t="s">
        <v>37</v>
      </c>
      <c r="D235" s="4">
        <v>24</v>
      </c>
      <c r="E235" s="4">
        <v>534</v>
      </c>
      <c r="F235" s="4">
        <v>19</v>
      </c>
      <c r="G235" s="4">
        <v>428</v>
      </c>
      <c r="H235" s="4">
        <v>0</v>
      </c>
      <c r="I235" s="4">
        <v>0</v>
      </c>
      <c r="J235" s="4">
        <v>0</v>
      </c>
      <c r="K235" s="4">
        <v>0</v>
      </c>
      <c r="L235" s="4">
        <v>48</v>
      </c>
      <c r="M235" s="4">
        <v>1050</v>
      </c>
      <c r="N235" s="4">
        <v>0</v>
      </c>
      <c r="O235" s="4">
        <v>0</v>
      </c>
      <c r="P235" s="4">
        <v>0</v>
      </c>
      <c r="Q235" s="4">
        <v>0</v>
      </c>
      <c r="R235" s="4">
        <v>0</v>
      </c>
      <c r="S235" s="4">
        <v>0</v>
      </c>
      <c r="T235" s="4">
        <v>149</v>
      </c>
      <c r="U235" s="4">
        <v>1365</v>
      </c>
      <c r="V235" s="4">
        <v>59</v>
      </c>
      <c r="W235" s="4">
        <v>7000</v>
      </c>
      <c r="X235" s="4">
        <v>0</v>
      </c>
      <c r="Y235" s="4">
        <v>0</v>
      </c>
      <c r="Z235" s="3"/>
      <c r="AA235" s="3"/>
    </row>
    <row r="236" spans="1:27" ht="12.75" customHeight="1" hidden="1">
      <c r="A236" s="3" t="s">
        <v>247</v>
      </c>
      <c r="B236" s="3" t="s">
        <v>284</v>
      </c>
      <c r="C236" s="3" t="s">
        <v>37</v>
      </c>
      <c r="D236" s="4">
        <v>0</v>
      </c>
      <c r="E236" s="4">
        <v>0</v>
      </c>
      <c r="F236" s="4">
        <v>0</v>
      </c>
      <c r="G236" s="4">
        <v>0</v>
      </c>
      <c r="H236" s="4">
        <v>0</v>
      </c>
      <c r="I236" s="4">
        <v>0</v>
      </c>
      <c r="J236" s="4">
        <v>0</v>
      </c>
      <c r="K236" s="4">
        <v>0</v>
      </c>
      <c r="L236" s="4">
        <v>51</v>
      </c>
      <c r="M236" s="4">
        <v>1440</v>
      </c>
      <c r="N236" s="4">
        <v>0</v>
      </c>
      <c r="O236" s="4">
        <v>0</v>
      </c>
      <c r="P236" s="4">
        <v>0</v>
      </c>
      <c r="Q236" s="4">
        <v>0</v>
      </c>
      <c r="R236" s="4">
        <v>0</v>
      </c>
      <c r="S236" s="4">
        <v>0</v>
      </c>
      <c r="T236" s="4">
        <v>0</v>
      </c>
      <c r="U236" s="4">
        <v>0</v>
      </c>
      <c r="V236" s="4">
        <v>0</v>
      </c>
      <c r="W236" s="4">
        <v>0</v>
      </c>
      <c r="X236" s="4">
        <v>0</v>
      </c>
      <c r="Y236" s="4">
        <v>0</v>
      </c>
      <c r="Z236" s="3"/>
      <c r="AA236" s="3"/>
    </row>
    <row r="237" spans="1:27" ht="12.75" customHeight="1" hidden="1">
      <c r="A237" s="3" t="s">
        <v>247</v>
      </c>
      <c r="B237" s="3" t="s">
        <v>343</v>
      </c>
      <c r="C237" s="3" t="s">
        <v>37</v>
      </c>
      <c r="D237" s="4">
        <v>0</v>
      </c>
      <c r="E237" s="4">
        <v>0</v>
      </c>
      <c r="F237" s="4">
        <v>0</v>
      </c>
      <c r="G237" s="4">
        <v>0</v>
      </c>
      <c r="H237" s="4">
        <v>241</v>
      </c>
      <c r="I237" s="4">
        <v>7821</v>
      </c>
      <c r="J237" s="4">
        <v>3</v>
      </c>
      <c r="K237" s="4">
        <v>26</v>
      </c>
      <c r="L237" s="4">
        <v>0</v>
      </c>
      <c r="M237" s="4">
        <v>0</v>
      </c>
      <c r="N237" s="4">
        <v>0</v>
      </c>
      <c r="O237" s="4">
        <v>0</v>
      </c>
      <c r="P237" s="4">
        <v>0</v>
      </c>
      <c r="Q237" s="4">
        <v>0</v>
      </c>
      <c r="R237" s="4">
        <v>0</v>
      </c>
      <c r="S237" s="4">
        <v>0</v>
      </c>
      <c r="T237" s="4">
        <v>0</v>
      </c>
      <c r="U237" s="4">
        <v>0</v>
      </c>
      <c r="V237" s="4">
        <v>0</v>
      </c>
      <c r="W237" s="4">
        <v>0</v>
      </c>
      <c r="X237" s="4">
        <v>0</v>
      </c>
      <c r="Y237" s="4">
        <v>0</v>
      </c>
      <c r="Z237" s="3"/>
      <c r="AA237" s="3"/>
    </row>
    <row r="238" spans="1:27" s="1" customFormat="1" ht="12.75" customHeight="1">
      <c r="A238" s="5" t="s">
        <v>247</v>
      </c>
      <c r="B238" s="5"/>
      <c r="C238" s="5"/>
      <c r="D238" s="6">
        <f>SUM(D234:D237)</f>
        <v>24</v>
      </c>
      <c r="E238" s="6">
        <f aca="true" t="shared" si="27" ref="E238:Y238">SUM(E234:E237)</f>
        <v>534</v>
      </c>
      <c r="F238" s="6">
        <f t="shared" si="27"/>
        <v>19</v>
      </c>
      <c r="G238" s="6">
        <f t="shared" si="27"/>
        <v>428</v>
      </c>
      <c r="H238" s="6">
        <f t="shared" si="27"/>
        <v>241</v>
      </c>
      <c r="I238" s="6">
        <f t="shared" si="27"/>
        <v>7821</v>
      </c>
      <c r="J238" s="6">
        <f t="shared" si="27"/>
        <v>3</v>
      </c>
      <c r="K238" s="6">
        <f t="shared" si="27"/>
        <v>26</v>
      </c>
      <c r="L238" s="6">
        <f t="shared" si="27"/>
        <v>99</v>
      </c>
      <c r="M238" s="6">
        <f t="shared" si="27"/>
        <v>2490</v>
      </c>
      <c r="N238" s="6">
        <f t="shared" si="27"/>
        <v>11</v>
      </c>
      <c r="O238" s="6">
        <f t="shared" si="27"/>
        <v>382</v>
      </c>
      <c r="P238" s="6">
        <f t="shared" si="27"/>
        <v>0</v>
      </c>
      <c r="Q238" s="6">
        <f t="shared" si="27"/>
        <v>0</v>
      </c>
      <c r="R238" s="6">
        <f t="shared" si="27"/>
        <v>0</v>
      </c>
      <c r="S238" s="6">
        <f t="shared" si="27"/>
        <v>0</v>
      </c>
      <c r="T238" s="6">
        <f t="shared" si="27"/>
        <v>149</v>
      </c>
      <c r="U238" s="6">
        <f t="shared" si="27"/>
        <v>1365</v>
      </c>
      <c r="V238" s="6">
        <f t="shared" si="27"/>
        <v>59</v>
      </c>
      <c r="W238" s="6">
        <f t="shared" si="27"/>
        <v>7000</v>
      </c>
      <c r="X238" s="6">
        <f t="shared" si="27"/>
        <v>12</v>
      </c>
      <c r="Y238" s="6">
        <f t="shared" si="27"/>
        <v>179</v>
      </c>
      <c r="Z238" s="5"/>
      <c r="AA238" s="5"/>
    </row>
    <row r="239" spans="1:27" ht="12.75" customHeight="1" hidden="1">
      <c r="A239" s="3" t="s">
        <v>187</v>
      </c>
      <c r="B239" s="3" t="s">
        <v>144</v>
      </c>
      <c r="C239" s="3" t="s">
        <v>37</v>
      </c>
      <c r="D239" s="4">
        <v>0</v>
      </c>
      <c r="E239" s="4">
        <v>0</v>
      </c>
      <c r="F239" s="4">
        <v>0</v>
      </c>
      <c r="G239" s="4">
        <v>0</v>
      </c>
      <c r="H239" s="4">
        <v>0</v>
      </c>
      <c r="I239" s="4">
        <v>0</v>
      </c>
      <c r="J239" s="4">
        <v>28</v>
      </c>
      <c r="K239" s="4">
        <v>500</v>
      </c>
      <c r="L239" s="4">
        <v>0</v>
      </c>
      <c r="M239" s="4">
        <v>0</v>
      </c>
      <c r="N239" s="4">
        <v>0</v>
      </c>
      <c r="O239" s="4">
        <v>0</v>
      </c>
      <c r="P239" s="4">
        <v>0</v>
      </c>
      <c r="Q239" s="4">
        <v>0</v>
      </c>
      <c r="R239" s="4">
        <v>0</v>
      </c>
      <c r="S239" s="4">
        <v>0</v>
      </c>
      <c r="T239" s="4">
        <v>0</v>
      </c>
      <c r="U239" s="4">
        <v>0</v>
      </c>
      <c r="V239" s="4">
        <v>69</v>
      </c>
      <c r="W239" s="4">
        <v>540</v>
      </c>
      <c r="X239" s="4">
        <v>9</v>
      </c>
      <c r="Y239" s="4">
        <v>20</v>
      </c>
      <c r="Z239" s="3"/>
      <c r="AA239" s="3"/>
    </row>
    <row r="240" spans="1:27" ht="12.75" customHeight="1" hidden="1">
      <c r="A240" s="3" t="s">
        <v>187</v>
      </c>
      <c r="B240" s="3" t="s">
        <v>42</v>
      </c>
      <c r="C240" s="3" t="s">
        <v>37</v>
      </c>
      <c r="D240" s="4">
        <v>0</v>
      </c>
      <c r="E240" s="4">
        <v>0</v>
      </c>
      <c r="F240" s="4">
        <v>0</v>
      </c>
      <c r="G240" s="4">
        <v>0</v>
      </c>
      <c r="H240" s="4">
        <v>0</v>
      </c>
      <c r="I240" s="4">
        <v>0</v>
      </c>
      <c r="J240" s="4">
        <v>54</v>
      </c>
      <c r="K240" s="4">
        <v>1799</v>
      </c>
      <c r="L240" s="4">
        <v>0</v>
      </c>
      <c r="M240" s="4">
        <v>0</v>
      </c>
      <c r="N240" s="4">
        <v>0</v>
      </c>
      <c r="O240" s="4">
        <v>0</v>
      </c>
      <c r="P240" s="4">
        <v>0</v>
      </c>
      <c r="Q240" s="4">
        <v>0</v>
      </c>
      <c r="R240" s="4">
        <v>0</v>
      </c>
      <c r="S240" s="4">
        <v>0</v>
      </c>
      <c r="T240" s="4">
        <v>0</v>
      </c>
      <c r="U240" s="4">
        <v>0</v>
      </c>
      <c r="V240" s="4">
        <v>0</v>
      </c>
      <c r="W240" s="4">
        <v>0</v>
      </c>
      <c r="X240" s="4">
        <v>3</v>
      </c>
      <c r="Y240" s="4">
        <v>150</v>
      </c>
      <c r="Z240" s="3"/>
      <c r="AA240" s="3"/>
    </row>
    <row r="241" spans="1:27" ht="12.75" customHeight="1" hidden="1">
      <c r="A241" s="3" t="s">
        <v>187</v>
      </c>
      <c r="B241" s="3" t="s">
        <v>213</v>
      </c>
      <c r="C241" s="3" t="s">
        <v>37</v>
      </c>
      <c r="D241" s="4">
        <v>0</v>
      </c>
      <c r="E241" s="4">
        <v>0</v>
      </c>
      <c r="F241" s="4">
        <v>0</v>
      </c>
      <c r="G241" s="4">
        <v>0</v>
      </c>
      <c r="H241" s="4">
        <v>0</v>
      </c>
      <c r="I241" s="4">
        <v>0</v>
      </c>
      <c r="J241" s="4">
        <v>0</v>
      </c>
      <c r="K241" s="4">
        <v>0</v>
      </c>
      <c r="L241" s="4">
        <v>0</v>
      </c>
      <c r="M241" s="4">
        <v>0</v>
      </c>
      <c r="N241" s="4">
        <v>0</v>
      </c>
      <c r="O241" s="4">
        <v>0</v>
      </c>
      <c r="P241" s="4">
        <v>0</v>
      </c>
      <c r="Q241" s="4">
        <v>0</v>
      </c>
      <c r="R241" s="4">
        <v>0</v>
      </c>
      <c r="S241" s="4">
        <v>0</v>
      </c>
      <c r="T241" s="4">
        <v>3</v>
      </c>
      <c r="U241" s="4">
        <v>20</v>
      </c>
      <c r="V241" s="4">
        <v>0</v>
      </c>
      <c r="W241" s="4">
        <v>0</v>
      </c>
      <c r="X241" s="4">
        <v>0</v>
      </c>
      <c r="Y241" s="4">
        <v>0</v>
      </c>
      <c r="Z241" s="3"/>
      <c r="AA241" s="3"/>
    </row>
    <row r="242" spans="1:27" ht="12.75" customHeight="1" hidden="1">
      <c r="A242" s="3" t="s">
        <v>187</v>
      </c>
      <c r="B242" s="3" t="s">
        <v>205</v>
      </c>
      <c r="C242" s="3" t="s">
        <v>37</v>
      </c>
      <c r="D242" s="4">
        <v>0</v>
      </c>
      <c r="E242" s="4">
        <v>0</v>
      </c>
      <c r="F242" s="4">
        <v>0</v>
      </c>
      <c r="G242" s="4">
        <v>0</v>
      </c>
      <c r="H242" s="4">
        <v>0</v>
      </c>
      <c r="I242" s="4">
        <v>0</v>
      </c>
      <c r="J242" s="4">
        <v>0</v>
      </c>
      <c r="K242" s="4">
        <v>0</v>
      </c>
      <c r="L242" s="4">
        <v>0</v>
      </c>
      <c r="M242" s="4">
        <v>0</v>
      </c>
      <c r="N242" s="4">
        <v>0</v>
      </c>
      <c r="O242" s="4">
        <v>0</v>
      </c>
      <c r="P242" s="4">
        <v>0</v>
      </c>
      <c r="Q242" s="4">
        <v>0</v>
      </c>
      <c r="R242" s="4">
        <v>4</v>
      </c>
      <c r="S242" s="4">
        <v>150</v>
      </c>
      <c r="T242" s="4">
        <v>0</v>
      </c>
      <c r="U242" s="4">
        <v>0</v>
      </c>
      <c r="V242" s="4">
        <v>0</v>
      </c>
      <c r="W242" s="4">
        <v>0</v>
      </c>
      <c r="X242" s="4">
        <v>0</v>
      </c>
      <c r="Y242" s="4">
        <v>0</v>
      </c>
      <c r="Z242" s="3"/>
      <c r="AA242" s="3"/>
    </row>
    <row r="243" spans="1:27" ht="12.75" customHeight="1" hidden="1">
      <c r="A243" s="3" t="s">
        <v>187</v>
      </c>
      <c r="B243" s="3" t="s">
        <v>218</v>
      </c>
      <c r="C243" s="3" t="s">
        <v>37</v>
      </c>
      <c r="D243" s="4">
        <v>95</v>
      </c>
      <c r="E243" s="4">
        <v>20920</v>
      </c>
      <c r="F243" s="4">
        <v>0</v>
      </c>
      <c r="G243" s="4">
        <v>0</v>
      </c>
      <c r="H243" s="4">
        <v>0</v>
      </c>
      <c r="I243" s="4">
        <v>0</v>
      </c>
      <c r="J243" s="4">
        <v>0</v>
      </c>
      <c r="K243" s="4">
        <v>0</v>
      </c>
      <c r="L243" s="4">
        <v>0</v>
      </c>
      <c r="M243" s="4">
        <v>0</v>
      </c>
      <c r="N243" s="4">
        <v>0</v>
      </c>
      <c r="O243" s="4">
        <v>0</v>
      </c>
      <c r="P243" s="4">
        <v>0</v>
      </c>
      <c r="Q243" s="4">
        <v>0</v>
      </c>
      <c r="R243" s="4">
        <v>0</v>
      </c>
      <c r="S243" s="4">
        <v>0</v>
      </c>
      <c r="T243" s="4">
        <v>0</v>
      </c>
      <c r="U243" s="4">
        <v>0</v>
      </c>
      <c r="V243" s="4">
        <v>0</v>
      </c>
      <c r="W243" s="4">
        <v>0</v>
      </c>
      <c r="X243" s="4">
        <v>0</v>
      </c>
      <c r="Y243" s="4">
        <v>0</v>
      </c>
      <c r="Z243" s="3"/>
      <c r="AA243" s="3"/>
    </row>
    <row r="244" spans="1:27" ht="12.75" customHeight="1" hidden="1">
      <c r="A244" s="3" t="s">
        <v>187</v>
      </c>
      <c r="B244" s="3" t="s">
        <v>76</v>
      </c>
      <c r="C244" s="3" t="s">
        <v>37</v>
      </c>
      <c r="D244" s="4">
        <v>0</v>
      </c>
      <c r="E244" s="4">
        <v>0</v>
      </c>
      <c r="F244" s="4">
        <v>0</v>
      </c>
      <c r="G244" s="4">
        <v>0</v>
      </c>
      <c r="H244" s="4">
        <v>0</v>
      </c>
      <c r="I244" s="4">
        <v>0</v>
      </c>
      <c r="J244" s="4">
        <v>0</v>
      </c>
      <c r="K244" s="4">
        <v>0</v>
      </c>
      <c r="L244" s="4">
        <v>0</v>
      </c>
      <c r="M244" s="4">
        <v>0</v>
      </c>
      <c r="N244" s="4">
        <v>0</v>
      </c>
      <c r="O244" s="4">
        <v>0</v>
      </c>
      <c r="P244" s="4">
        <v>0</v>
      </c>
      <c r="Q244" s="4">
        <v>0</v>
      </c>
      <c r="R244" s="4">
        <v>0</v>
      </c>
      <c r="S244" s="4">
        <v>0</v>
      </c>
      <c r="T244" s="4">
        <v>50</v>
      </c>
      <c r="U244" s="4">
        <v>1652</v>
      </c>
      <c r="V244" s="4">
        <v>0</v>
      </c>
      <c r="W244" s="4">
        <v>0</v>
      </c>
      <c r="X244" s="4">
        <v>0</v>
      </c>
      <c r="Y244" s="4">
        <v>0</v>
      </c>
      <c r="Z244" s="3"/>
      <c r="AA244" s="3"/>
    </row>
    <row r="245" spans="1:27" ht="12.75" customHeight="1" hidden="1">
      <c r="A245" s="3" t="s">
        <v>187</v>
      </c>
      <c r="B245" s="3" t="s">
        <v>196</v>
      </c>
      <c r="C245" s="3" t="s">
        <v>37</v>
      </c>
      <c r="D245" s="4">
        <v>0</v>
      </c>
      <c r="E245" s="4">
        <v>0</v>
      </c>
      <c r="F245" s="4">
        <v>0</v>
      </c>
      <c r="G245" s="4">
        <v>0</v>
      </c>
      <c r="H245" s="4">
        <v>0</v>
      </c>
      <c r="I245" s="4">
        <v>0</v>
      </c>
      <c r="J245" s="4">
        <v>0</v>
      </c>
      <c r="K245" s="4">
        <v>0</v>
      </c>
      <c r="L245" s="4">
        <v>0</v>
      </c>
      <c r="M245" s="4">
        <v>0</v>
      </c>
      <c r="N245" s="4">
        <v>0</v>
      </c>
      <c r="O245" s="4">
        <v>0</v>
      </c>
      <c r="P245" s="4">
        <v>0</v>
      </c>
      <c r="Q245" s="4">
        <v>0</v>
      </c>
      <c r="R245" s="4">
        <v>0</v>
      </c>
      <c r="S245" s="4">
        <v>0</v>
      </c>
      <c r="T245" s="4">
        <v>4</v>
      </c>
      <c r="U245" s="4">
        <v>650</v>
      </c>
      <c r="V245" s="4">
        <v>0</v>
      </c>
      <c r="W245" s="4">
        <v>0</v>
      </c>
      <c r="X245" s="4">
        <v>0</v>
      </c>
      <c r="Y245" s="4">
        <v>0</v>
      </c>
      <c r="Z245" s="3"/>
      <c r="AA245" s="3"/>
    </row>
    <row r="246" spans="1:27" ht="12.75" customHeight="1" hidden="1">
      <c r="A246" s="3" t="s">
        <v>187</v>
      </c>
      <c r="B246" s="3" t="s">
        <v>12</v>
      </c>
      <c r="C246" s="3" t="s">
        <v>37</v>
      </c>
      <c r="D246" s="4">
        <v>0</v>
      </c>
      <c r="E246" s="4">
        <v>0</v>
      </c>
      <c r="F246" s="4">
        <v>0</v>
      </c>
      <c r="G246" s="4">
        <v>0</v>
      </c>
      <c r="H246" s="4">
        <v>0</v>
      </c>
      <c r="I246" s="4">
        <v>0</v>
      </c>
      <c r="J246" s="4">
        <v>0</v>
      </c>
      <c r="K246" s="4">
        <v>0</v>
      </c>
      <c r="L246" s="4">
        <v>0</v>
      </c>
      <c r="M246" s="4">
        <v>0</v>
      </c>
      <c r="N246" s="4">
        <v>0</v>
      </c>
      <c r="O246" s="4">
        <v>0</v>
      </c>
      <c r="P246" s="4">
        <v>0</v>
      </c>
      <c r="Q246" s="4">
        <v>0</v>
      </c>
      <c r="R246" s="4">
        <v>0</v>
      </c>
      <c r="S246" s="4">
        <v>0</v>
      </c>
      <c r="T246" s="4">
        <v>141</v>
      </c>
      <c r="U246" s="4">
        <v>4686</v>
      </c>
      <c r="V246" s="4">
        <v>751</v>
      </c>
      <c r="W246" s="4">
        <v>25036</v>
      </c>
      <c r="X246" s="4">
        <v>0</v>
      </c>
      <c r="Y246" s="4">
        <v>0</v>
      </c>
      <c r="Z246" s="3"/>
      <c r="AA246" s="3"/>
    </row>
    <row r="247" spans="1:27" s="1" customFormat="1" ht="12.75" customHeight="1">
      <c r="A247" s="5" t="s">
        <v>187</v>
      </c>
      <c r="B247" s="5"/>
      <c r="C247" s="5"/>
      <c r="D247" s="6">
        <f>SUM(D239:D246)</f>
        <v>95</v>
      </c>
      <c r="E247" s="6">
        <f aca="true" t="shared" si="28" ref="E247:Y247">SUM(E239:E246)</f>
        <v>20920</v>
      </c>
      <c r="F247" s="6">
        <f t="shared" si="28"/>
        <v>0</v>
      </c>
      <c r="G247" s="6">
        <f t="shared" si="28"/>
        <v>0</v>
      </c>
      <c r="H247" s="6">
        <f t="shared" si="28"/>
        <v>0</v>
      </c>
      <c r="I247" s="6">
        <f t="shared" si="28"/>
        <v>0</v>
      </c>
      <c r="J247" s="6">
        <f t="shared" si="28"/>
        <v>82</v>
      </c>
      <c r="K247" s="6">
        <f t="shared" si="28"/>
        <v>2299</v>
      </c>
      <c r="L247" s="6">
        <f t="shared" si="28"/>
        <v>0</v>
      </c>
      <c r="M247" s="6">
        <f t="shared" si="28"/>
        <v>0</v>
      </c>
      <c r="N247" s="6">
        <f t="shared" si="28"/>
        <v>0</v>
      </c>
      <c r="O247" s="6">
        <f t="shared" si="28"/>
        <v>0</v>
      </c>
      <c r="P247" s="6">
        <f t="shared" si="28"/>
        <v>0</v>
      </c>
      <c r="Q247" s="6">
        <f t="shared" si="28"/>
        <v>0</v>
      </c>
      <c r="R247" s="6">
        <f t="shared" si="28"/>
        <v>4</v>
      </c>
      <c r="S247" s="6">
        <f t="shared" si="28"/>
        <v>150</v>
      </c>
      <c r="T247" s="6">
        <f t="shared" si="28"/>
        <v>198</v>
      </c>
      <c r="U247" s="6">
        <f t="shared" si="28"/>
        <v>7008</v>
      </c>
      <c r="V247" s="6">
        <f t="shared" si="28"/>
        <v>820</v>
      </c>
      <c r="W247" s="6">
        <f t="shared" si="28"/>
        <v>25576</v>
      </c>
      <c r="X247" s="6">
        <f t="shared" si="28"/>
        <v>12</v>
      </c>
      <c r="Y247" s="6">
        <f t="shared" si="28"/>
        <v>170</v>
      </c>
      <c r="Z247" s="5"/>
      <c r="AA247" s="5"/>
    </row>
    <row r="248" spans="1:27" ht="12.75" customHeight="1" hidden="1">
      <c r="A248" s="3" t="s">
        <v>199</v>
      </c>
      <c r="B248" s="3" t="s">
        <v>12</v>
      </c>
      <c r="C248" s="3" t="s">
        <v>37</v>
      </c>
      <c r="D248" s="3" t="s">
        <v>172</v>
      </c>
      <c r="E248" s="3" t="s">
        <v>223</v>
      </c>
      <c r="F248" s="3" t="s">
        <v>172</v>
      </c>
      <c r="G248" s="3" t="s">
        <v>223</v>
      </c>
      <c r="H248" s="3" t="s">
        <v>172</v>
      </c>
      <c r="I248" s="3" t="s">
        <v>223</v>
      </c>
      <c r="J248" s="3" t="s">
        <v>172</v>
      </c>
      <c r="K248" s="3" t="s">
        <v>223</v>
      </c>
      <c r="L248" s="3" t="s">
        <v>172</v>
      </c>
      <c r="M248" s="3" t="s">
        <v>223</v>
      </c>
      <c r="N248" s="3" t="s">
        <v>172</v>
      </c>
      <c r="O248" s="3" t="s">
        <v>223</v>
      </c>
      <c r="P248" s="3" t="s">
        <v>172</v>
      </c>
      <c r="Q248" s="3" t="s">
        <v>223</v>
      </c>
      <c r="R248" s="3" t="s">
        <v>172</v>
      </c>
      <c r="S248" s="3" t="s">
        <v>223</v>
      </c>
      <c r="T248" s="3" t="s">
        <v>172</v>
      </c>
      <c r="U248" s="3" t="s">
        <v>223</v>
      </c>
      <c r="V248" s="3" t="s">
        <v>172</v>
      </c>
      <c r="W248" s="3" t="s">
        <v>223</v>
      </c>
      <c r="X248" s="3" t="s">
        <v>170</v>
      </c>
      <c r="Y248" s="3" t="s">
        <v>20</v>
      </c>
      <c r="Z248" s="3" t="s">
        <v>269</v>
      </c>
      <c r="AA248" s="3" t="s">
        <v>269</v>
      </c>
    </row>
    <row r="249" spans="1:27" ht="12.75" customHeight="1" hidden="1">
      <c r="A249" s="3" t="s">
        <v>199</v>
      </c>
      <c r="B249" s="3" t="s">
        <v>63</v>
      </c>
      <c r="C249" s="3" t="s">
        <v>37</v>
      </c>
      <c r="D249" s="3" t="s">
        <v>155</v>
      </c>
      <c r="E249" s="3" t="s">
        <v>355</v>
      </c>
      <c r="F249" s="3" t="s">
        <v>172</v>
      </c>
      <c r="G249" s="3" t="s">
        <v>223</v>
      </c>
      <c r="H249" s="3" t="s">
        <v>172</v>
      </c>
      <c r="I249" s="3" t="s">
        <v>223</v>
      </c>
      <c r="J249" s="3" t="s">
        <v>172</v>
      </c>
      <c r="K249" s="3" t="s">
        <v>223</v>
      </c>
      <c r="L249" s="3" t="s">
        <v>172</v>
      </c>
      <c r="M249" s="3" t="s">
        <v>223</v>
      </c>
      <c r="N249" s="3" t="s">
        <v>172</v>
      </c>
      <c r="O249" s="3" t="s">
        <v>223</v>
      </c>
      <c r="P249" s="3" t="s">
        <v>172</v>
      </c>
      <c r="Q249" s="3" t="s">
        <v>223</v>
      </c>
      <c r="R249" s="3" t="s">
        <v>172</v>
      </c>
      <c r="S249" s="3" t="s">
        <v>223</v>
      </c>
      <c r="T249" s="3" t="s">
        <v>172</v>
      </c>
      <c r="U249" s="3" t="s">
        <v>223</v>
      </c>
      <c r="V249" s="3" t="s">
        <v>172</v>
      </c>
      <c r="W249" s="3" t="s">
        <v>223</v>
      </c>
      <c r="X249" s="3" t="s">
        <v>172</v>
      </c>
      <c r="Y249" s="3" t="s">
        <v>223</v>
      </c>
      <c r="Z249" s="3" t="s">
        <v>269</v>
      </c>
      <c r="AA249" s="3" t="s">
        <v>269</v>
      </c>
    </row>
    <row r="250" spans="1:27" ht="12.75" customHeight="1" hidden="1">
      <c r="A250" s="3" t="s">
        <v>199</v>
      </c>
      <c r="B250" s="3" t="s">
        <v>343</v>
      </c>
      <c r="C250" s="3" t="s">
        <v>37</v>
      </c>
      <c r="D250" s="3" t="s">
        <v>172</v>
      </c>
      <c r="E250" s="3" t="s">
        <v>223</v>
      </c>
      <c r="F250" s="3" t="s">
        <v>172</v>
      </c>
      <c r="G250" s="3" t="s">
        <v>223</v>
      </c>
      <c r="H250" s="3" t="s">
        <v>172</v>
      </c>
      <c r="I250" s="3" t="s">
        <v>223</v>
      </c>
      <c r="J250" s="3" t="s">
        <v>172</v>
      </c>
      <c r="K250" s="3" t="s">
        <v>223</v>
      </c>
      <c r="L250" s="3" t="s">
        <v>173</v>
      </c>
      <c r="M250" s="3" t="s">
        <v>302</v>
      </c>
      <c r="N250" s="3" t="s">
        <v>172</v>
      </c>
      <c r="O250" s="3" t="s">
        <v>223</v>
      </c>
      <c r="P250" s="3" t="s">
        <v>172</v>
      </c>
      <c r="Q250" s="3" t="s">
        <v>223</v>
      </c>
      <c r="R250" s="3" t="s">
        <v>172</v>
      </c>
      <c r="S250" s="3" t="s">
        <v>223</v>
      </c>
      <c r="T250" s="3" t="s">
        <v>172</v>
      </c>
      <c r="U250" s="3" t="s">
        <v>223</v>
      </c>
      <c r="V250" s="3" t="s">
        <v>172</v>
      </c>
      <c r="W250" s="3" t="s">
        <v>223</v>
      </c>
      <c r="X250" s="3" t="s">
        <v>172</v>
      </c>
      <c r="Y250" s="3" t="s">
        <v>223</v>
      </c>
      <c r="Z250" s="3" t="s">
        <v>269</v>
      </c>
      <c r="AA250" s="3" t="s">
        <v>269</v>
      </c>
    </row>
    <row r="251" spans="1:27" ht="12.75" customHeight="1" hidden="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row>
    <row r="252" spans="1:27" ht="12.75" customHeight="1" hidden="1">
      <c r="A252" s="3" t="s">
        <v>145</v>
      </c>
      <c r="B252" s="3" t="s">
        <v>284</v>
      </c>
      <c r="C252" s="3" t="s">
        <v>37</v>
      </c>
      <c r="D252" s="3" t="s">
        <v>172</v>
      </c>
      <c r="E252" s="3" t="s">
        <v>223</v>
      </c>
      <c r="F252" s="3" t="s">
        <v>172</v>
      </c>
      <c r="G252" s="3" t="s">
        <v>223</v>
      </c>
      <c r="H252" s="3" t="s">
        <v>172</v>
      </c>
      <c r="I252" s="3" t="s">
        <v>223</v>
      </c>
      <c r="J252" s="3" t="s">
        <v>172</v>
      </c>
      <c r="K252" s="3" t="s">
        <v>223</v>
      </c>
      <c r="L252" s="3" t="s">
        <v>172</v>
      </c>
      <c r="M252" s="3" t="s">
        <v>223</v>
      </c>
      <c r="N252" s="3" t="s">
        <v>172</v>
      </c>
      <c r="O252" s="3" t="s">
        <v>223</v>
      </c>
      <c r="P252" s="3" t="s">
        <v>172</v>
      </c>
      <c r="Q252" s="3" t="s">
        <v>223</v>
      </c>
      <c r="R252" s="3" t="s">
        <v>172</v>
      </c>
      <c r="S252" s="3" t="s">
        <v>223</v>
      </c>
      <c r="T252" s="3" t="s">
        <v>172</v>
      </c>
      <c r="U252" s="3" t="s">
        <v>223</v>
      </c>
      <c r="V252" s="3" t="s">
        <v>172</v>
      </c>
      <c r="W252" s="3" t="s">
        <v>223</v>
      </c>
      <c r="X252" s="3" t="s">
        <v>175</v>
      </c>
      <c r="Y252" s="3" t="s">
        <v>140</v>
      </c>
      <c r="Z252" s="3" t="s">
        <v>269</v>
      </c>
      <c r="AA252" s="3" t="s">
        <v>269</v>
      </c>
    </row>
    <row r="253" spans="1:27" ht="12.75" customHeight="1" hidden="1">
      <c r="A253" s="3" t="s">
        <v>145</v>
      </c>
      <c r="B253" s="3" t="s">
        <v>42</v>
      </c>
      <c r="C253" s="3" t="s">
        <v>37</v>
      </c>
      <c r="D253" s="3" t="s">
        <v>172</v>
      </c>
      <c r="E253" s="3" t="s">
        <v>223</v>
      </c>
      <c r="F253" s="3" t="s">
        <v>177</v>
      </c>
      <c r="G253" s="3" t="s">
        <v>152</v>
      </c>
      <c r="H253" s="3" t="s">
        <v>172</v>
      </c>
      <c r="I253" s="3" t="s">
        <v>223</v>
      </c>
      <c r="J253" s="3" t="s">
        <v>172</v>
      </c>
      <c r="K253" s="3" t="s">
        <v>223</v>
      </c>
      <c r="L253" s="3" t="s">
        <v>172</v>
      </c>
      <c r="M253" s="3" t="s">
        <v>223</v>
      </c>
      <c r="N253" s="3" t="s">
        <v>172</v>
      </c>
      <c r="O253" s="3" t="s">
        <v>223</v>
      </c>
      <c r="P253" s="3" t="s">
        <v>172</v>
      </c>
      <c r="Q253" s="3" t="s">
        <v>223</v>
      </c>
      <c r="R253" s="3" t="s">
        <v>172</v>
      </c>
      <c r="S253" s="3" t="s">
        <v>223</v>
      </c>
      <c r="T253" s="3" t="s">
        <v>172</v>
      </c>
      <c r="U253" s="3" t="s">
        <v>223</v>
      </c>
      <c r="V253" s="3" t="s">
        <v>172</v>
      </c>
      <c r="W253" s="3" t="s">
        <v>223</v>
      </c>
      <c r="X253" s="3" t="s">
        <v>172</v>
      </c>
      <c r="Y253" s="3" t="s">
        <v>223</v>
      </c>
      <c r="Z253" s="3" t="s">
        <v>269</v>
      </c>
      <c r="AA253" s="3" t="s">
        <v>269</v>
      </c>
    </row>
    <row r="254" spans="1:27" ht="12.75" customHeight="1" hidden="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row>
    <row r="255" spans="1:27" ht="12.75" customHeight="1" hidden="1">
      <c r="A255" s="3" t="s">
        <v>239</v>
      </c>
      <c r="B255" s="3" t="s">
        <v>42</v>
      </c>
      <c r="C255" s="3" t="s">
        <v>37</v>
      </c>
      <c r="D255" s="3" t="s">
        <v>172</v>
      </c>
      <c r="E255" s="3" t="s">
        <v>223</v>
      </c>
      <c r="F255" s="3" t="s">
        <v>172</v>
      </c>
      <c r="G255" s="3" t="s">
        <v>223</v>
      </c>
      <c r="H255" s="3" t="s">
        <v>172</v>
      </c>
      <c r="I255" s="3" t="s">
        <v>223</v>
      </c>
      <c r="J255" s="3" t="s">
        <v>172</v>
      </c>
      <c r="K255" s="3" t="s">
        <v>223</v>
      </c>
      <c r="L255" s="3" t="s">
        <v>172</v>
      </c>
      <c r="M255" s="3" t="s">
        <v>223</v>
      </c>
      <c r="N255" s="3" t="s">
        <v>172</v>
      </c>
      <c r="O255" s="3" t="s">
        <v>223</v>
      </c>
      <c r="P255" s="3" t="s">
        <v>172</v>
      </c>
      <c r="Q255" s="3" t="s">
        <v>223</v>
      </c>
      <c r="R255" s="3" t="s">
        <v>263</v>
      </c>
      <c r="S255" s="3" t="s">
        <v>98</v>
      </c>
      <c r="T255" s="3" t="s">
        <v>65</v>
      </c>
      <c r="U255" s="3" t="s">
        <v>251</v>
      </c>
      <c r="V255" s="3" t="s">
        <v>172</v>
      </c>
      <c r="W255" s="3" t="s">
        <v>223</v>
      </c>
      <c r="X255" s="3" t="s">
        <v>172</v>
      </c>
      <c r="Y255" s="3" t="s">
        <v>223</v>
      </c>
      <c r="Z255" s="3" t="s">
        <v>269</v>
      </c>
      <c r="AA255" s="3" t="s">
        <v>269</v>
      </c>
    </row>
    <row r="256" spans="1:27" ht="12.75" customHeight="1" hidden="1">
      <c r="A256" s="3" t="s">
        <v>239</v>
      </c>
      <c r="B256" s="3" t="s">
        <v>205</v>
      </c>
      <c r="C256" s="3" t="s">
        <v>37</v>
      </c>
      <c r="D256" s="3" t="s">
        <v>172</v>
      </c>
      <c r="E256" s="3" t="s">
        <v>223</v>
      </c>
      <c r="F256" s="3" t="s">
        <v>172</v>
      </c>
      <c r="G256" s="3" t="s">
        <v>223</v>
      </c>
      <c r="H256" s="3" t="s">
        <v>172</v>
      </c>
      <c r="I256" s="3" t="s">
        <v>223</v>
      </c>
      <c r="J256" s="3" t="s">
        <v>172</v>
      </c>
      <c r="K256" s="3" t="s">
        <v>223</v>
      </c>
      <c r="L256" s="3" t="s">
        <v>172</v>
      </c>
      <c r="M256" s="3" t="s">
        <v>223</v>
      </c>
      <c r="N256" s="3" t="s">
        <v>172</v>
      </c>
      <c r="O256" s="3" t="s">
        <v>223</v>
      </c>
      <c r="P256" s="3" t="s">
        <v>172</v>
      </c>
      <c r="Q256" s="3" t="s">
        <v>223</v>
      </c>
      <c r="R256" s="3" t="s">
        <v>172</v>
      </c>
      <c r="S256" s="3" t="s">
        <v>223</v>
      </c>
      <c r="T256" s="3" t="s">
        <v>172</v>
      </c>
      <c r="U256" s="3" t="s">
        <v>223</v>
      </c>
      <c r="V256" s="3" t="s">
        <v>65</v>
      </c>
      <c r="W256" s="3" t="s">
        <v>158</v>
      </c>
      <c r="X256" s="3" t="s">
        <v>172</v>
      </c>
      <c r="Y256" s="3" t="s">
        <v>223</v>
      </c>
      <c r="Z256" s="3" t="s">
        <v>269</v>
      </c>
      <c r="AA256" s="3" t="s">
        <v>269</v>
      </c>
    </row>
    <row r="257" spans="1:27" ht="12.75" customHeight="1" hidden="1">
      <c r="A257" s="3" t="s">
        <v>239</v>
      </c>
      <c r="B257" s="3" t="s">
        <v>51</v>
      </c>
      <c r="C257" s="3" t="s">
        <v>37</v>
      </c>
      <c r="D257" s="3" t="s">
        <v>172</v>
      </c>
      <c r="E257" s="3" t="s">
        <v>223</v>
      </c>
      <c r="F257" s="3" t="s">
        <v>172</v>
      </c>
      <c r="G257" s="3" t="s">
        <v>223</v>
      </c>
      <c r="H257" s="3" t="s">
        <v>172</v>
      </c>
      <c r="I257" s="3" t="s">
        <v>223</v>
      </c>
      <c r="J257" s="3" t="s">
        <v>172</v>
      </c>
      <c r="K257" s="3" t="s">
        <v>223</v>
      </c>
      <c r="L257" s="3" t="s">
        <v>172</v>
      </c>
      <c r="M257" s="3" t="s">
        <v>223</v>
      </c>
      <c r="N257" s="3" t="s">
        <v>172</v>
      </c>
      <c r="O257" s="3" t="s">
        <v>223</v>
      </c>
      <c r="P257" s="3" t="s">
        <v>172</v>
      </c>
      <c r="Q257" s="3" t="s">
        <v>223</v>
      </c>
      <c r="R257" s="3" t="s">
        <v>172</v>
      </c>
      <c r="S257" s="3" t="s">
        <v>223</v>
      </c>
      <c r="T257" s="3" t="s">
        <v>172</v>
      </c>
      <c r="U257" s="3" t="s">
        <v>223</v>
      </c>
      <c r="V257" s="3" t="s">
        <v>275</v>
      </c>
      <c r="W257" s="3" t="s">
        <v>47</v>
      </c>
      <c r="X257" s="3" t="s">
        <v>172</v>
      </c>
      <c r="Y257" s="3" t="s">
        <v>223</v>
      </c>
      <c r="Z257" s="3" t="s">
        <v>269</v>
      </c>
      <c r="AA257" s="3" t="s">
        <v>269</v>
      </c>
    </row>
    <row r="258" spans="1:27" ht="12.75" customHeight="1" hidden="1">
      <c r="A258" s="3" t="s">
        <v>239</v>
      </c>
      <c r="B258" s="3" t="s">
        <v>144</v>
      </c>
      <c r="C258" s="3" t="s">
        <v>37</v>
      </c>
      <c r="D258" s="3" t="s">
        <v>172</v>
      </c>
      <c r="E258" s="3" t="s">
        <v>223</v>
      </c>
      <c r="F258" s="3" t="s">
        <v>172</v>
      </c>
      <c r="G258" s="3" t="s">
        <v>223</v>
      </c>
      <c r="H258" s="3" t="s">
        <v>307</v>
      </c>
      <c r="I258" s="3" t="s">
        <v>246</v>
      </c>
      <c r="J258" s="3" t="s">
        <v>172</v>
      </c>
      <c r="K258" s="3" t="s">
        <v>223</v>
      </c>
      <c r="L258" s="3" t="s">
        <v>172</v>
      </c>
      <c r="M258" s="3" t="s">
        <v>223</v>
      </c>
      <c r="N258" s="3" t="s">
        <v>172</v>
      </c>
      <c r="O258" s="3" t="s">
        <v>223</v>
      </c>
      <c r="P258" s="3" t="s">
        <v>172</v>
      </c>
      <c r="Q258" s="3" t="s">
        <v>223</v>
      </c>
      <c r="R258" s="3" t="s">
        <v>172</v>
      </c>
      <c r="S258" s="3" t="s">
        <v>223</v>
      </c>
      <c r="T258" s="3" t="s">
        <v>172</v>
      </c>
      <c r="U258" s="3" t="s">
        <v>223</v>
      </c>
      <c r="V258" s="3" t="s">
        <v>172</v>
      </c>
      <c r="W258" s="3" t="s">
        <v>223</v>
      </c>
      <c r="X258" s="3" t="s">
        <v>172</v>
      </c>
      <c r="Y258" s="3" t="s">
        <v>223</v>
      </c>
      <c r="Z258" s="3" t="s">
        <v>269</v>
      </c>
      <c r="AA258" s="3" t="s">
        <v>269</v>
      </c>
    </row>
    <row r="259" spans="1:27" ht="12.75" customHeight="1" hidden="1">
      <c r="A259" s="3" t="s">
        <v>239</v>
      </c>
      <c r="B259" s="3" t="s">
        <v>76</v>
      </c>
      <c r="C259" s="3" t="s">
        <v>37</v>
      </c>
      <c r="D259" s="3" t="s">
        <v>172</v>
      </c>
      <c r="E259" s="3" t="s">
        <v>223</v>
      </c>
      <c r="F259" s="3" t="s">
        <v>172</v>
      </c>
      <c r="G259" s="3" t="s">
        <v>223</v>
      </c>
      <c r="H259" s="3" t="s">
        <v>172</v>
      </c>
      <c r="I259" s="3" t="s">
        <v>223</v>
      </c>
      <c r="J259" s="3" t="s">
        <v>172</v>
      </c>
      <c r="K259" s="3" t="s">
        <v>223</v>
      </c>
      <c r="L259" s="3" t="s">
        <v>172</v>
      </c>
      <c r="M259" s="3" t="s">
        <v>223</v>
      </c>
      <c r="N259" s="3" t="s">
        <v>172</v>
      </c>
      <c r="O259" s="3" t="s">
        <v>223</v>
      </c>
      <c r="P259" s="3" t="s">
        <v>193</v>
      </c>
      <c r="Q259" s="3" t="s">
        <v>232</v>
      </c>
      <c r="R259" s="3" t="s">
        <v>172</v>
      </c>
      <c r="S259" s="3" t="s">
        <v>223</v>
      </c>
      <c r="T259" s="3" t="s">
        <v>172</v>
      </c>
      <c r="U259" s="3" t="s">
        <v>223</v>
      </c>
      <c r="V259" s="3" t="s">
        <v>172</v>
      </c>
      <c r="W259" s="3" t="s">
        <v>223</v>
      </c>
      <c r="X259" s="3" t="s">
        <v>172</v>
      </c>
      <c r="Y259" s="3" t="s">
        <v>223</v>
      </c>
      <c r="Z259" s="3" t="s">
        <v>269</v>
      </c>
      <c r="AA259" s="3" t="s">
        <v>269</v>
      </c>
    </row>
    <row r="260" spans="1:27" ht="12.75" customHeight="1" hidden="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row>
    <row r="261" spans="1:27" ht="12.75" customHeight="1" hidden="1">
      <c r="A261" s="3" t="s">
        <v>56</v>
      </c>
      <c r="B261" s="3" t="s">
        <v>42</v>
      </c>
      <c r="C261" s="3" t="s">
        <v>37</v>
      </c>
      <c r="D261" s="3" t="s">
        <v>286</v>
      </c>
      <c r="E261" s="3" t="s">
        <v>68</v>
      </c>
      <c r="F261" s="3" t="s">
        <v>172</v>
      </c>
      <c r="G261" s="3" t="s">
        <v>223</v>
      </c>
      <c r="H261" s="3" t="s">
        <v>171</v>
      </c>
      <c r="I261" s="3" t="s">
        <v>16</v>
      </c>
      <c r="J261" s="3" t="s">
        <v>172</v>
      </c>
      <c r="K261" s="3" t="s">
        <v>223</v>
      </c>
      <c r="L261" s="3" t="s">
        <v>172</v>
      </c>
      <c r="M261" s="3" t="s">
        <v>223</v>
      </c>
      <c r="N261" s="3" t="s">
        <v>172</v>
      </c>
      <c r="O261" s="3" t="s">
        <v>223</v>
      </c>
      <c r="P261" s="3" t="s">
        <v>172</v>
      </c>
      <c r="Q261" s="3" t="s">
        <v>223</v>
      </c>
      <c r="R261" s="3" t="s">
        <v>172</v>
      </c>
      <c r="S261" s="3" t="s">
        <v>223</v>
      </c>
      <c r="T261" s="3" t="s">
        <v>172</v>
      </c>
      <c r="U261" s="3" t="s">
        <v>223</v>
      </c>
      <c r="V261" s="3" t="s">
        <v>172</v>
      </c>
      <c r="W261" s="3" t="s">
        <v>223</v>
      </c>
      <c r="X261" s="3" t="s">
        <v>172</v>
      </c>
      <c r="Y261" s="3" t="s">
        <v>223</v>
      </c>
      <c r="Z261" s="3" t="s">
        <v>269</v>
      </c>
      <c r="AA261" s="3" t="s">
        <v>269</v>
      </c>
    </row>
    <row r="262" spans="1:27" ht="12.75" customHeight="1" hidden="1">
      <c r="A262" s="3" t="s">
        <v>56</v>
      </c>
      <c r="B262" s="3" t="s">
        <v>144</v>
      </c>
      <c r="C262" s="3" t="s">
        <v>37</v>
      </c>
      <c r="D262" s="3" t="s">
        <v>119</v>
      </c>
      <c r="E262" s="3" t="s">
        <v>266</v>
      </c>
      <c r="F262" s="3" t="s">
        <v>102</v>
      </c>
      <c r="G262" s="3" t="s">
        <v>34</v>
      </c>
      <c r="H262" s="3" t="s">
        <v>172</v>
      </c>
      <c r="I262" s="3" t="s">
        <v>223</v>
      </c>
      <c r="J262" s="3" t="s">
        <v>336</v>
      </c>
      <c r="K262" s="3" t="s">
        <v>160</v>
      </c>
      <c r="L262" s="3" t="s">
        <v>331</v>
      </c>
      <c r="M262" s="3" t="s">
        <v>221</v>
      </c>
      <c r="N262" s="3" t="s">
        <v>28</v>
      </c>
      <c r="O262" s="3" t="s">
        <v>9</v>
      </c>
      <c r="P262" s="3" t="s">
        <v>241</v>
      </c>
      <c r="Q262" s="3" t="s">
        <v>295</v>
      </c>
      <c r="R262" s="3" t="s">
        <v>172</v>
      </c>
      <c r="S262" s="3" t="s">
        <v>223</v>
      </c>
      <c r="T262" s="3" t="s">
        <v>172</v>
      </c>
      <c r="U262" s="3" t="s">
        <v>223</v>
      </c>
      <c r="V262" s="3" t="s">
        <v>172</v>
      </c>
      <c r="W262" s="3" t="s">
        <v>223</v>
      </c>
      <c r="X262" s="3" t="s">
        <v>172</v>
      </c>
      <c r="Y262" s="3" t="s">
        <v>223</v>
      </c>
      <c r="Z262" s="3" t="s">
        <v>269</v>
      </c>
      <c r="AA262" s="3" t="s">
        <v>269</v>
      </c>
    </row>
    <row r="263" spans="1:27" ht="12.75" customHeight="1" hidden="1">
      <c r="A263" s="3" t="s">
        <v>56</v>
      </c>
      <c r="B263" s="3" t="s">
        <v>284</v>
      </c>
      <c r="C263" s="3" t="s">
        <v>37</v>
      </c>
      <c r="D263" s="3" t="s">
        <v>172</v>
      </c>
      <c r="E263" s="3" t="s">
        <v>223</v>
      </c>
      <c r="F263" s="3" t="s">
        <v>172</v>
      </c>
      <c r="G263" s="3" t="s">
        <v>223</v>
      </c>
      <c r="H263" s="3" t="s">
        <v>172</v>
      </c>
      <c r="I263" s="3" t="s">
        <v>223</v>
      </c>
      <c r="J263" s="3" t="s">
        <v>172</v>
      </c>
      <c r="K263" s="3" t="s">
        <v>223</v>
      </c>
      <c r="L263" s="3" t="s">
        <v>172</v>
      </c>
      <c r="M263" s="3" t="s">
        <v>223</v>
      </c>
      <c r="N263" s="3" t="s">
        <v>273</v>
      </c>
      <c r="O263" s="3" t="s">
        <v>248</v>
      </c>
      <c r="P263" s="3" t="s">
        <v>172</v>
      </c>
      <c r="Q263" s="3" t="s">
        <v>223</v>
      </c>
      <c r="R263" s="3" t="s">
        <v>172</v>
      </c>
      <c r="S263" s="3" t="s">
        <v>223</v>
      </c>
      <c r="T263" s="3" t="s">
        <v>172</v>
      </c>
      <c r="U263" s="3" t="s">
        <v>223</v>
      </c>
      <c r="V263" s="3" t="s">
        <v>172</v>
      </c>
      <c r="W263" s="3" t="s">
        <v>223</v>
      </c>
      <c r="X263" s="3" t="s">
        <v>172</v>
      </c>
      <c r="Y263" s="3" t="s">
        <v>223</v>
      </c>
      <c r="Z263" s="3" t="s">
        <v>269</v>
      </c>
      <c r="AA263" s="3" t="s">
        <v>269</v>
      </c>
    </row>
    <row r="264" spans="1:27" ht="12.75" customHeight="1" hidden="1">
      <c r="A264" s="3" t="s">
        <v>56</v>
      </c>
      <c r="B264" s="3" t="s">
        <v>196</v>
      </c>
      <c r="C264" s="3" t="s">
        <v>37</v>
      </c>
      <c r="D264" s="3" t="s">
        <v>172</v>
      </c>
      <c r="E264" s="3" t="s">
        <v>223</v>
      </c>
      <c r="F264" s="3" t="s">
        <v>172</v>
      </c>
      <c r="G264" s="3" t="s">
        <v>223</v>
      </c>
      <c r="H264" s="3" t="s">
        <v>169</v>
      </c>
      <c r="I264" s="3" t="s">
        <v>135</v>
      </c>
      <c r="J264" s="3" t="s">
        <v>172</v>
      </c>
      <c r="K264" s="3" t="s">
        <v>223</v>
      </c>
      <c r="L264" s="3" t="s">
        <v>172</v>
      </c>
      <c r="M264" s="3" t="s">
        <v>223</v>
      </c>
      <c r="N264" s="3" t="s">
        <v>172</v>
      </c>
      <c r="O264" s="3" t="s">
        <v>223</v>
      </c>
      <c r="P264" s="3" t="s">
        <v>172</v>
      </c>
      <c r="Q264" s="3" t="s">
        <v>223</v>
      </c>
      <c r="R264" s="3" t="s">
        <v>172</v>
      </c>
      <c r="S264" s="3" t="s">
        <v>223</v>
      </c>
      <c r="T264" s="3" t="s">
        <v>172</v>
      </c>
      <c r="U264" s="3" t="s">
        <v>223</v>
      </c>
      <c r="V264" s="3" t="s">
        <v>172</v>
      </c>
      <c r="W264" s="3" t="s">
        <v>223</v>
      </c>
      <c r="X264" s="3" t="s">
        <v>172</v>
      </c>
      <c r="Y264" s="3" t="s">
        <v>223</v>
      </c>
      <c r="Z264" s="3" t="s">
        <v>269</v>
      </c>
      <c r="AA264" s="3" t="s">
        <v>269</v>
      </c>
    </row>
    <row r="265" spans="1:27" ht="12.75" customHeight="1" hidden="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row>
    <row r="266" spans="1:27" ht="12.75" customHeight="1" hidden="1">
      <c r="A266" s="3" t="s">
        <v>197</v>
      </c>
      <c r="B266" s="3" t="s">
        <v>343</v>
      </c>
      <c r="C266" s="3" t="s">
        <v>37</v>
      </c>
      <c r="D266" s="3" t="s">
        <v>29</v>
      </c>
      <c r="E266" s="3" t="s">
        <v>158</v>
      </c>
      <c r="F266" s="3" t="s">
        <v>172</v>
      </c>
      <c r="G266" s="3" t="s">
        <v>223</v>
      </c>
      <c r="H266" s="3" t="s">
        <v>172</v>
      </c>
      <c r="I266" s="3" t="s">
        <v>223</v>
      </c>
      <c r="J266" s="3" t="s">
        <v>175</v>
      </c>
      <c r="K266" s="3" t="s">
        <v>67</v>
      </c>
      <c r="L266" s="3" t="s">
        <v>172</v>
      </c>
      <c r="M266" s="3" t="s">
        <v>223</v>
      </c>
      <c r="N266" s="3" t="s">
        <v>172</v>
      </c>
      <c r="O266" s="3" t="s">
        <v>223</v>
      </c>
      <c r="P266" s="3" t="s">
        <v>172</v>
      </c>
      <c r="Q266" s="3" t="s">
        <v>223</v>
      </c>
      <c r="R266" s="3" t="s">
        <v>172</v>
      </c>
      <c r="S266" s="3" t="s">
        <v>223</v>
      </c>
      <c r="T266" s="3" t="s">
        <v>172</v>
      </c>
      <c r="U266" s="3" t="s">
        <v>223</v>
      </c>
      <c r="V266" s="3" t="s">
        <v>172</v>
      </c>
      <c r="W266" s="3" t="s">
        <v>223</v>
      </c>
      <c r="X266" s="3" t="s">
        <v>172</v>
      </c>
      <c r="Y266" s="3" t="s">
        <v>223</v>
      </c>
      <c r="Z266" s="3" t="s">
        <v>269</v>
      </c>
      <c r="AA266" s="3" t="s">
        <v>269</v>
      </c>
    </row>
    <row r="267" spans="1:27" ht="12.75" customHeight="1" hidden="1">
      <c r="A267" s="3" t="s">
        <v>313</v>
      </c>
      <c r="B267" s="3" t="s">
        <v>343</v>
      </c>
      <c r="C267" s="3" t="s">
        <v>37</v>
      </c>
      <c r="D267" s="3" t="s">
        <v>172</v>
      </c>
      <c r="E267" s="3" t="s">
        <v>223</v>
      </c>
      <c r="F267" s="3" t="s">
        <v>172</v>
      </c>
      <c r="G267" s="3" t="s">
        <v>223</v>
      </c>
      <c r="H267" s="3" t="s">
        <v>172</v>
      </c>
      <c r="I267" s="3" t="s">
        <v>223</v>
      </c>
      <c r="J267" s="3" t="s">
        <v>172</v>
      </c>
      <c r="K267" s="3" t="s">
        <v>223</v>
      </c>
      <c r="L267" s="3" t="s">
        <v>172</v>
      </c>
      <c r="M267" s="3" t="s">
        <v>223</v>
      </c>
      <c r="N267" s="3" t="s">
        <v>275</v>
      </c>
      <c r="O267" s="3" t="s">
        <v>252</v>
      </c>
      <c r="P267" s="3" t="s">
        <v>172</v>
      </c>
      <c r="Q267" s="3" t="s">
        <v>223</v>
      </c>
      <c r="R267" s="3" t="s">
        <v>172</v>
      </c>
      <c r="S267" s="3" t="s">
        <v>223</v>
      </c>
      <c r="T267" s="3" t="s">
        <v>172</v>
      </c>
      <c r="U267" s="3" t="s">
        <v>223</v>
      </c>
      <c r="V267" s="3" t="s">
        <v>172</v>
      </c>
      <c r="W267" s="3" t="s">
        <v>223</v>
      </c>
      <c r="X267" s="3" t="s">
        <v>172</v>
      </c>
      <c r="Y267" s="3" t="s">
        <v>223</v>
      </c>
      <c r="Z267" s="3" t="s">
        <v>269</v>
      </c>
      <c r="AA267" s="3" t="s">
        <v>269</v>
      </c>
    </row>
    <row r="268" spans="1:27" ht="12.75" customHeight="1" hidden="1">
      <c r="A268" s="3" t="s">
        <v>356</v>
      </c>
      <c r="B268" s="3" t="s">
        <v>284</v>
      </c>
      <c r="C268" s="3" t="s">
        <v>37</v>
      </c>
      <c r="D268" s="3" t="s">
        <v>172</v>
      </c>
      <c r="E268" s="3" t="s">
        <v>223</v>
      </c>
      <c r="F268" s="3" t="s">
        <v>172</v>
      </c>
      <c r="G268" s="3" t="s">
        <v>223</v>
      </c>
      <c r="H268" s="3" t="s">
        <v>172</v>
      </c>
      <c r="I268" s="3" t="s">
        <v>223</v>
      </c>
      <c r="J268" s="3" t="s">
        <v>172</v>
      </c>
      <c r="K268" s="3" t="s">
        <v>223</v>
      </c>
      <c r="L268" s="3" t="s">
        <v>171</v>
      </c>
      <c r="M268" s="3" t="s">
        <v>60</v>
      </c>
      <c r="N268" s="3" t="s">
        <v>172</v>
      </c>
      <c r="O268" s="3" t="s">
        <v>223</v>
      </c>
      <c r="P268" s="3" t="s">
        <v>172</v>
      </c>
      <c r="Q268" s="3" t="s">
        <v>223</v>
      </c>
      <c r="R268" s="3" t="s">
        <v>172</v>
      </c>
      <c r="S268" s="3" t="s">
        <v>223</v>
      </c>
      <c r="T268" s="3" t="s">
        <v>172</v>
      </c>
      <c r="U268" s="3" t="s">
        <v>223</v>
      </c>
      <c r="V268" s="3" t="s">
        <v>172</v>
      </c>
      <c r="W268" s="3" t="s">
        <v>223</v>
      </c>
      <c r="X268" s="3" t="s">
        <v>172</v>
      </c>
      <c r="Y268" s="3" t="s">
        <v>223</v>
      </c>
      <c r="Z268" s="3" t="s">
        <v>269</v>
      </c>
      <c r="AA268" s="3" t="s">
        <v>269</v>
      </c>
    </row>
    <row r="269" spans="1:27" ht="12.75" customHeight="1" hidden="1">
      <c r="A269" s="3" t="s">
        <v>267</v>
      </c>
      <c r="B269" s="3" t="s">
        <v>42</v>
      </c>
      <c r="C269" s="3" t="s">
        <v>37</v>
      </c>
      <c r="D269" s="3" t="s">
        <v>172</v>
      </c>
      <c r="E269" s="3" t="s">
        <v>223</v>
      </c>
      <c r="F269" s="3" t="s">
        <v>172</v>
      </c>
      <c r="G269" s="3" t="s">
        <v>223</v>
      </c>
      <c r="H269" s="3" t="s">
        <v>180</v>
      </c>
      <c r="I269" s="3" t="s">
        <v>279</v>
      </c>
      <c r="J269" s="3" t="s">
        <v>172</v>
      </c>
      <c r="K269" s="3" t="s">
        <v>223</v>
      </c>
      <c r="L269" s="3" t="s">
        <v>172</v>
      </c>
      <c r="M269" s="3" t="s">
        <v>223</v>
      </c>
      <c r="N269" s="3" t="s">
        <v>172</v>
      </c>
      <c r="O269" s="3" t="s">
        <v>223</v>
      </c>
      <c r="P269" s="3" t="s">
        <v>172</v>
      </c>
      <c r="Q269" s="3" t="s">
        <v>223</v>
      </c>
      <c r="R269" s="3" t="s">
        <v>172</v>
      </c>
      <c r="S269" s="3" t="s">
        <v>223</v>
      </c>
      <c r="T269" s="3" t="s">
        <v>172</v>
      </c>
      <c r="U269" s="3" t="s">
        <v>223</v>
      </c>
      <c r="V269" s="3" t="s">
        <v>172</v>
      </c>
      <c r="W269" s="3" t="s">
        <v>223</v>
      </c>
      <c r="X269" s="3" t="s">
        <v>172</v>
      </c>
      <c r="Y269" s="3" t="s">
        <v>223</v>
      </c>
      <c r="Z269" s="3" t="s">
        <v>269</v>
      </c>
      <c r="AA269" s="3" t="s">
        <v>269</v>
      </c>
    </row>
    <row r="270" spans="1:27" ht="12.75" customHeight="1" hidden="1">
      <c r="A270" s="3" t="s">
        <v>270</v>
      </c>
      <c r="B270" s="3" t="s">
        <v>42</v>
      </c>
      <c r="C270" s="3" t="s">
        <v>37</v>
      </c>
      <c r="D270" s="3" t="s">
        <v>172</v>
      </c>
      <c r="E270" s="3" t="s">
        <v>223</v>
      </c>
      <c r="F270" s="3" t="s">
        <v>172</v>
      </c>
      <c r="G270" s="3" t="s">
        <v>223</v>
      </c>
      <c r="H270" s="3" t="s">
        <v>178</v>
      </c>
      <c r="I270" s="3" t="s">
        <v>71</v>
      </c>
      <c r="J270" s="3" t="s">
        <v>172</v>
      </c>
      <c r="K270" s="3" t="s">
        <v>223</v>
      </c>
      <c r="L270" s="3" t="s">
        <v>179</v>
      </c>
      <c r="M270" s="3" t="s">
        <v>120</v>
      </c>
      <c r="N270" s="3" t="s">
        <v>172</v>
      </c>
      <c r="O270" s="3" t="s">
        <v>223</v>
      </c>
      <c r="P270" s="3" t="s">
        <v>172</v>
      </c>
      <c r="Q270" s="3" t="s">
        <v>223</v>
      </c>
      <c r="R270" s="3" t="s">
        <v>172</v>
      </c>
      <c r="S270" s="3" t="s">
        <v>223</v>
      </c>
      <c r="T270" s="3" t="s">
        <v>172</v>
      </c>
      <c r="U270" s="3" t="s">
        <v>223</v>
      </c>
      <c r="V270" s="3" t="s">
        <v>172</v>
      </c>
      <c r="W270" s="3" t="s">
        <v>223</v>
      </c>
      <c r="X270" s="3" t="s">
        <v>172</v>
      </c>
      <c r="Y270" s="3" t="s">
        <v>223</v>
      </c>
      <c r="Z270" s="3" t="s">
        <v>269</v>
      </c>
      <c r="AA270" s="3" t="s">
        <v>269</v>
      </c>
    </row>
    <row r="271" spans="1:27" ht="12.75" customHeight="1" hidden="1">
      <c r="A271" s="3" t="s">
        <v>270</v>
      </c>
      <c r="B271" s="3" t="s">
        <v>284</v>
      </c>
      <c r="C271" s="3" t="s">
        <v>37</v>
      </c>
      <c r="D271" s="3" t="s">
        <v>172</v>
      </c>
      <c r="E271" s="3" t="s">
        <v>223</v>
      </c>
      <c r="F271" s="3" t="s">
        <v>172</v>
      </c>
      <c r="G271" s="3" t="s">
        <v>223</v>
      </c>
      <c r="H271" s="3" t="s">
        <v>172</v>
      </c>
      <c r="I271" s="3" t="s">
        <v>223</v>
      </c>
      <c r="J271" s="3" t="s">
        <v>172</v>
      </c>
      <c r="K271" s="3" t="s">
        <v>223</v>
      </c>
      <c r="L271" s="3" t="s">
        <v>45</v>
      </c>
      <c r="M271" s="3" t="s">
        <v>328</v>
      </c>
      <c r="N271" s="3" t="s">
        <v>172</v>
      </c>
      <c r="O271" s="3" t="s">
        <v>223</v>
      </c>
      <c r="P271" s="3" t="s">
        <v>172</v>
      </c>
      <c r="Q271" s="3" t="s">
        <v>223</v>
      </c>
      <c r="R271" s="3" t="s">
        <v>172</v>
      </c>
      <c r="S271" s="3" t="s">
        <v>223</v>
      </c>
      <c r="T271" s="3" t="s">
        <v>172</v>
      </c>
      <c r="U271" s="3" t="s">
        <v>223</v>
      </c>
      <c r="V271" s="3" t="s">
        <v>172</v>
      </c>
      <c r="W271" s="3" t="s">
        <v>223</v>
      </c>
      <c r="X271" s="3" t="s">
        <v>172</v>
      </c>
      <c r="Y271" s="3" t="s">
        <v>223</v>
      </c>
      <c r="Z271" s="3" t="s">
        <v>269</v>
      </c>
      <c r="AA271" s="3" t="s">
        <v>269</v>
      </c>
    </row>
    <row r="272" spans="1:27" ht="12.75" customHeight="1" hidden="1">
      <c r="A272" s="3" t="s">
        <v>270</v>
      </c>
      <c r="B272" s="3" t="s">
        <v>78</v>
      </c>
      <c r="C272" s="3" t="s">
        <v>37</v>
      </c>
      <c r="D272" s="3" t="s">
        <v>169</v>
      </c>
      <c r="E272" s="3" t="s">
        <v>72</v>
      </c>
      <c r="F272" s="3" t="s">
        <v>172</v>
      </c>
      <c r="G272" s="3" t="s">
        <v>223</v>
      </c>
      <c r="H272" s="3" t="s">
        <v>172</v>
      </c>
      <c r="I272" s="3" t="s">
        <v>223</v>
      </c>
      <c r="J272" s="3" t="s">
        <v>172</v>
      </c>
      <c r="K272" s="3" t="s">
        <v>223</v>
      </c>
      <c r="L272" s="3" t="s">
        <v>172</v>
      </c>
      <c r="M272" s="3" t="s">
        <v>223</v>
      </c>
      <c r="N272" s="3" t="s">
        <v>172</v>
      </c>
      <c r="O272" s="3" t="s">
        <v>223</v>
      </c>
      <c r="P272" s="3" t="s">
        <v>172</v>
      </c>
      <c r="Q272" s="3" t="s">
        <v>223</v>
      </c>
      <c r="R272" s="3" t="s">
        <v>172</v>
      </c>
      <c r="S272" s="3" t="s">
        <v>223</v>
      </c>
      <c r="T272" s="3" t="s">
        <v>172</v>
      </c>
      <c r="U272" s="3" t="s">
        <v>223</v>
      </c>
      <c r="V272" s="3" t="s">
        <v>172</v>
      </c>
      <c r="W272" s="3" t="s">
        <v>223</v>
      </c>
      <c r="X272" s="3" t="s">
        <v>172</v>
      </c>
      <c r="Y272" s="3" t="s">
        <v>223</v>
      </c>
      <c r="Z272" s="3" t="s">
        <v>269</v>
      </c>
      <c r="AA272" s="3" t="s">
        <v>269</v>
      </c>
    </row>
    <row r="273" spans="1:27" ht="12.75" customHeight="1" hidden="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row>
    <row r="274" spans="1:27" ht="12.75" customHeight="1" hidden="1">
      <c r="A274" s="3" t="s">
        <v>52</v>
      </c>
      <c r="B274" s="3" t="s">
        <v>42</v>
      </c>
      <c r="C274" s="3" t="s">
        <v>37</v>
      </c>
      <c r="D274" s="3" t="s">
        <v>172</v>
      </c>
      <c r="E274" s="3" t="s">
        <v>223</v>
      </c>
      <c r="F274" s="3" t="s">
        <v>172</v>
      </c>
      <c r="G274" s="3" t="s">
        <v>223</v>
      </c>
      <c r="H274" s="3" t="s">
        <v>172</v>
      </c>
      <c r="I274" s="3" t="s">
        <v>223</v>
      </c>
      <c r="J274" s="3" t="s">
        <v>172</v>
      </c>
      <c r="K274" s="3" t="s">
        <v>223</v>
      </c>
      <c r="L274" s="3" t="s">
        <v>192</v>
      </c>
      <c r="M274" s="3" t="s">
        <v>27</v>
      </c>
      <c r="N274" s="3" t="s">
        <v>172</v>
      </c>
      <c r="O274" s="3" t="s">
        <v>223</v>
      </c>
      <c r="P274" s="3" t="s">
        <v>172</v>
      </c>
      <c r="Q274" s="3" t="s">
        <v>223</v>
      </c>
      <c r="R274" s="3" t="s">
        <v>172</v>
      </c>
      <c r="S274" s="3" t="s">
        <v>223</v>
      </c>
      <c r="T274" s="3" t="s">
        <v>172</v>
      </c>
      <c r="U274" s="3" t="s">
        <v>223</v>
      </c>
      <c r="V274" s="3" t="s">
        <v>172</v>
      </c>
      <c r="W274" s="3" t="s">
        <v>223</v>
      </c>
      <c r="X274" s="3" t="s">
        <v>172</v>
      </c>
      <c r="Y274" s="3" t="s">
        <v>223</v>
      </c>
      <c r="Z274" s="3" t="s">
        <v>269</v>
      </c>
      <c r="AA274" s="3" t="s">
        <v>269</v>
      </c>
    </row>
    <row r="275" spans="1:27" ht="12.75" customHeight="1" hidden="1">
      <c r="A275" s="3" t="s">
        <v>52</v>
      </c>
      <c r="B275" s="3" t="s">
        <v>144</v>
      </c>
      <c r="C275" s="3" t="s">
        <v>37</v>
      </c>
      <c r="D275" s="3" t="s">
        <v>172</v>
      </c>
      <c r="E275" s="3" t="s">
        <v>223</v>
      </c>
      <c r="F275" s="3" t="s">
        <v>172</v>
      </c>
      <c r="G275" s="3" t="s">
        <v>223</v>
      </c>
      <c r="H275" s="3" t="s">
        <v>172</v>
      </c>
      <c r="I275" s="3" t="s">
        <v>223</v>
      </c>
      <c r="J275" s="3" t="s">
        <v>172</v>
      </c>
      <c r="K275" s="3" t="s">
        <v>223</v>
      </c>
      <c r="L275" s="3" t="s">
        <v>312</v>
      </c>
      <c r="M275" s="3" t="s">
        <v>204</v>
      </c>
      <c r="N275" s="3" t="s">
        <v>87</v>
      </c>
      <c r="O275" s="3" t="s">
        <v>38</v>
      </c>
      <c r="P275" s="3" t="s">
        <v>235</v>
      </c>
      <c r="Q275" s="3" t="s">
        <v>130</v>
      </c>
      <c r="R275" s="3" t="s">
        <v>172</v>
      </c>
      <c r="S275" s="3" t="s">
        <v>223</v>
      </c>
      <c r="T275" s="3" t="s">
        <v>172</v>
      </c>
      <c r="U275" s="3" t="s">
        <v>223</v>
      </c>
      <c r="V275" s="3" t="s">
        <v>172</v>
      </c>
      <c r="W275" s="3" t="s">
        <v>223</v>
      </c>
      <c r="X275" s="3" t="s">
        <v>172</v>
      </c>
      <c r="Y275" s="3" t="s">
        <v>223</v>
      </c>
      <c r="Z275" s="3" t="s">
        <v>269</v>
      </c>
      <c r="AA275" s="3" t="s">
        <v>269</v>
      </c>
    </row>
    <row r="276" spans="1:27" ht="12.75" customHeight="1" hidden="1">
      <c r="A276" s="3" t="s">
        <v>52</v>
      </c>
      <c r="B276" s="3" t="s">
        <v>284</v>
      </c>
      <c r="C276" s="3" t="s">
        <v>37</v>
      </c>
      <c r="D276" s="3" t="s">
        <v>172</v>
      </c>
      <c r="E276" s="3" t="s">
        <v>223</v>
      </c>
      <c r="F276" s="3" t="s">
        <v>11</v>
      </c>
      <c r="G276" s="3" t="s">
        <v>245</v>
      </c>
      <c r="H276" s="3" t="s">
        <v>172</v>
      </c>
      <c r="I276" s="3" t="s">
        <v>223</v>
      </c>
      <c r="J276" s="3" t="s">
        <v>172</v>
      </c>
      <c r="K276" s="3" t="s">
        <v>223</v>
      </c>
      <c r="L276" s="3" t="s">
        <v>172</v>
      </c>
      <c r="M276" s="3" t="s">
        <v>223</v>
      </c>
      <c r="N276" s="3" t="s">
        <v>172</v>
      </c>
      <c r="O276" s="3" t="s">
        <v>223</v>
      </c>
      <c r="P276" s="3" t="s">
        <v>172</v>
      </c>
      <c r="Q276" s="3" t="s">
        <v>223</v>
      </c>
      <c r="R276" s="3" t="s">
        <v>172</v>
      </c>
      <c r="S276" s="3" t="s">
        <v>223</v>
      </c>
      <c r="T276" s="3" t="s">
        <v>172</v>
      </c>
      <c r="U276" s="3" t="s">
        <v>223</v>
      </c>
      <c r="V276" s="3" t="s">
        <v>172</v>
      </c>
      <c r="W276" s="3" t="s">
        <v>223</v>
      </c>
      <c r="X276" s="3" t="s">
        <v>172</v>
      </c>
      <c r="Y276" s="3" t="s">
        <v>223</v>
      </c>
      <c r="Z276" s="3" t="s">
        <v>269</v>
      </c>
      <c r="AA276" s="3" t="s">
        <v>269</v>
      </c>
    </row>
    <row r="277" spans="1:27" ht="12.75" customHeight="1" hidden="1">
      <c r="A277" s="3" t="s">
        <v>52</v>
      </c>
      <c r="B277" s="3" t="s">
        <v>343</v>
      </c>
      <c r="C277" s="3" t="s">
        <v>37</v>
      </c>
      <c r="D277" s="3" t="s">
        <v>172</v>
      </c>
      <c r="E277" s="3" t="s">
        <v>223</v>
      </c>
      <c r="F277" s="3" t="s">
        <v>172</v>
      </c>
      <c r="G277" s="3" t="s">
        <v>223</v>
      </c>
      <c r="H277" s="3" t="s">
        <v>172</v>
      </c>
      <c r="I277" s="3" t="s">
        <v>223</v>
      </c>
      <c r="J277" s="3" t="s">
        <v>172</v>
      </c>
      <c r="K277" s="3" t="s">
        <v>223</v>
      </c>
      <c r="L277" s="3" t="s">
        <v>172</v>
      </c>
      <c r="M277" s="3" t="s">
        <v>223</v>
      </c>
      <c r="N277" s="3" t="s">
        <v>234</v>
      </c>
      <c r="O277" s="3" t="s">
        <v>132</v>
      </c>
      <c r="P277" s="3" t="s">
        <v>172</v>
      </c>
      <c r="Q277" s="3" t="s">
        <v>223</v>
      </c>
      <c r="R277" s="3" t="s">
        <v>172</v>
      </c>
      <c r="S277" s="3" t="s">
        <v>223</v>
      </c>
      <c r="T277" s="3" t="s">
        <v>172</v>
      </c>
      <c r="U277" s="3" t="s">
        <v>223</v>
      </c>
      <c r="V277" s="3" t="s">
        <v>172</v>
      </c>
      <c r="W277" s="3" t="s">
        <v>223</v>
      </c>
      <c r="X277" s="3" t="s">
        <v>172</v>
      </c>
      <c r="Y277" s="3" t="s">
        <v>223</v>
      </c>
      <c r="Z277" s="3" t="s">
        <v>269</v>
      </c>
      <c r="AA277" s="3" t="s">
        <v>269</v>
      </c>
    </row>
    <row r="278" spans="1:27" ht="12.75" customHeight="1" hidden="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row>
    <row r="279" spans="1:27" ht="12.75" customHeight="1" hidden="1">
      <c r="A279" s="3" t="s">
        <v>124</v>
      </c>
      <c r="B279" s="3" t="s">
        <v>42</v>
      </c>
      <c r="C279" s="3" t="s">
        <v>37</v>
      </c>
      <c r="D279" s="3" t="s">
        <v>172</v>
      </c>
      <c r="E279" s="3" t="s">
        <v>223</v>
      </c>
      <c r="F279" s="3" t="s">
        <v>172</v>
      </c>
      <c r="G279" s="3" t="s">
        <v>223</v>
      </c>
      <c r="H279" s="3" t="s">
        <v>172</v>
      </c>
      <c r="I279" s="3" t="s">
        <v>223</v>
      </c>
      <c r="J279" s="3" t="s">
        <v>276</v>
      </c>
      <c r="K279" s="3" t="s">
        <v>18</v>
      </c>
      <c r="L279" s="3" t="s">
        <v>274</v>
      </c>
      <c r="M279" s="3" t="s">
        <v>138</v>
      </c>
      <c r="N279" s="3" t="s">
        <v>104</v>
      </c>
      <c r="O279" s="3" t="s">
        <v>57</v>
      </c>
      <c r="P279" s="3" t="s">
        <v>172</v>
      </c>
      <c r="Q279" s="3" t="s">
        <v>223</v>
      </c>
      <c r="R279" s="3" t="s">
        <v>172</v>
      </c>
      <c r="S279" s="3" t="s">
        <v>223</v>
      </c>
      <c r="T279" s="3" t="s">
        <v>172</v>
      </c>
      <c r="U279" s="3" t="s">
        <v>223</v>
      </c>
      <c r="V279" s="3" t="s">
        <v>172</v>
      </c>
      <c r="W279" s="3" t="s">
        <v>223</v>
      </c>
      <c r="X279" s="3" t="s">
        <v>172</v>
      </c>
      <c r="Y279" s="3" t="s">
        <v>223</v>
      </c>
      <c r="Z279" s="3" t="s">
        <v>269</v>
      </c>
      <c r="AA279" s="3" t="s">
        <v>269</v>
      </c>
    </row>
    <row r="280" spans="1:27" ht="12.75" customHeight="1" hidden="1">
      <c r="A280" s="3" t="s">
        <v>124</v>
      </c>
      <c r="B280" s="3" t="s">
        <v>205</v>
      </c>
      <c r="C280" s="3" t="s">
        <v>37</v>
      </c>
      <c r="D280" s="3" t="s">
        <v>172</v>
      </c>
      <c r="E280" s="3" t="s">
        <v>223</v>
      </c>
      <c r="F280" s="3" t="s">
        <v>172</v>
      </c>
      <c r="G280" s="3" t="s">
        <v>223</v>
      </c>
      <c r="H280" s="3" t="s">
        <v>172</v>
      </c>
      <c r="I280" s="3" t="s">
        <v>223</v>
      </c>
      <c r="J280" s="3" t="s">
        <v>172</v>
      </c>
      <c r="K280" s="3" t="s">
        <v>223</v>
      </c>
      <c r="L280" s="3" t="s">
        <v>212</v>
      </c>
      <c r="M280" s="3" t="s">
        <v>77</v>
      </c>
      <c r="N280" s="3" t="s">
        <v>172</v>
      </c>
      <c r="O280" s="3" t="s">
        <v>223</v>
      </c>
      <c r="P280" s="3" t="s">
        <v>172</v>
      </c>
      <c r="Q280" s="3" t="s">
        <v>223</v>
      </c>
      <c r="R280" s="3" t="s">
        <v>172</v>
      </c>
      <c r="S280" s="3" t="s">
        <v>223</v>
      </c>
      <c r="T280" s="3" t="s">
        <v>172</v>
      </c>
      <c r="U280" s="3" t="s">
        <v>223</v>
      </c>
      <c r="V280" s="3" t="s">
        <v>172</v>
      </c>
      <c r="W280" s="3" t="s">
        <v>223</v>
      </c>
      <c r="X280" s="3" t="s">
        <v>172</v>
      </c>
      <c r="Y280" s="3" t="s">
        <v>223</v>
      </c>
      <c r="Z280" s="3" t="s">
        <v>269</v>
      </c>
      <c r="AA280" s="3" t="s">
        <v>269</v>
      </c>
    </row>
    <row r="281" spans="1:27" ht="12.75" customHeight="1" hidden="1">
      <c r="A281" s="3" t="s">
        <v>124</v>
      </c>
      <c r="B281" s="3" t="s">
        <v>144</v>
      </c>
      <c r="C281" s="3" t="s">
        <v>37</v>
      </c>
      <c r="D281" s="3" t="s">
        <v>172</v>
      </c>
      <c r="E281" s="3" t="s">
        <v>223</v>
      </c>
      <c r="F281" s="3" t="s">
        <v>172</v>
      </c>
      <c r="G281" s="3" t="s">
        <v>223</v>
      </c>
      <c r="H281" s="3" t="s">
        <v>172</v>
      </c>
      <c r="I281" s="3" t="s">
        <v>223</v>
      </c>
      <c r="J281" s="3" t="s">
        <v>172</v>
      </c>
      <c r="K281" s="3" t="s">
        <v>223</v>
      </c>
      <c r="L281" s="3" t="s">
        <v>172</v>
      </c>
      <c r="M281" s="3" t="s">
        <v>223</v>
      </c>
      <c r="N281" s="3" t="s">
        <v>172</v>
      </c>
      <c r="O281" s="3" t="s">
        <v>223</v>
      </c>
      <c r="P281" s="3" t="s">
        <v>185</v>
      </c>
      <c r="Q281" s="3" t="s">
        <v>357</v>
      </c>
      <c r="R281" s="3" t="s">
        <v>224</v>
      </c>
      <c r="S281" s="3" t="s">
        <v>35</v>
      </c>
      <c r="T281" s="3" t="s">
        <v>172</v>
      </c>
      <c r="U281" s="3" t="s">
        <v>223</v>
      </c>
      <c r="V281" s="3" t="s">
        <v>172</v>
      </c>
      <c r="W281" s="3" t="s">
        <v>223</v>
      </c>
      <c r="X281" s="3" t="s">
        <v>172</v>
      </c>
      <c r="Y281" s="3" t="s">
        <v>223</v>
      </c>
      <c r="Z281" s="3" t="s">
        <v>269</v>
      </c>
      <c r="AA281" s="3" t="s">
        <v>269</v>
      </c>
    </row>
    <row r="282" spans="1:27" ht="12.75" customHeight="1" hidden="1">
      <c r="A282" s="3" t="s">
        <v>124</v>
      </c>
      <c r="B282" s="3" t="s">
        <v>284</v>
      </c>
      <c r="C282" s="3" t="s">
        <v>37</v>
      </c>
      <c r="D282" s="3" t="s">
        <v>172</v>
      </c>
      <c r="E282" s="3" t="s">
        <v>223</v>
      </c>
      <c r="F282" s="3" t="s">
        <v>172</v>
      </c>
      <c r="G282" s="3" t="s">
        <v>223</v>
      </c>
      <c r="H282" s="3" t="s">
        <v>172</v>
      </c>
      <c r="I282" s="3" t="s">
        <v>223</v>
      </c>
      <c r="J282" s="3" t="s">
        <v>172</v>
      </c>
      <c r="K282" s="3" t="s">
        <v>223</v>
      </c>
      <c r="L282" s="3" t="s">
        <v>310</v>
      </c>
      <c r="M282" s="3" t="s">
        <v>249</v>
      </c>
      <c r="N282" s="3" t="s">
        <v>100</v>
      </c>
      <c r="O282" s="3" t="s">
        <v>262</v>
      </c>
      <c r="P282" s="3" t="s">
        <v>7</v>
      </c>
      <c r="Q282" s="3" t="s">
        <v>22</v>
      </c>
      <c r="R282" s="3" t="s">
        <v>172</v>
      </c>
      <c r="S282" s="3" t="s">
        <v>223</v>
      </c>
      <c r="T282" s="3" t="s">
        <v>172</v>
      </c>
      <c r="U282" s="3" t="s">
        <v>223</v>
      </c>
      <c r="V282" s="3" t="s">
        <v>172</v>
      </c>
      <c r="W282" s="3" t="s">
        <v>223</v>
      </c>
      <c r="X282" s="3" t="s">
        <v>172</v>
      </c>
      <c r="Y282" s="3" t="s">
        <v>223</v>
      </c>
      <c r="Z282" s="3" t="s">
        <v>269</v>
      </c>
      <c r="AA282" s="3" t="s">
        <v>269</v>
      </c>
    </row>
    <row r="283" spans="1:27" ht="12.75" customHeight="1" hidden="1">
      <c r="A283" s="3" t="s">
        <v>124</v>
      </c>
      <c r="B283" s="3" t="s">
        <v>343</v>
      </c>
      <c r="C283" s="3" t="s">
        <v>37</v>
      </c>
      <c r="D283" s="3" t="s">
        <v>172</v>
      </c>
      <c r="E283" s="3" t="s">
        <v>223</v>
      </c>
      <c r="F283" s="3" t="s">
        <v>172</v>
      </c>
      <c r="G283" s="3" t="s">
        <v>223</v>
      </c>
      <c r="H283" s="3" t="s">
        <v>172</v>
      </c>
      <c r="I283" s="3" t="s">
        <v>223</v>
      </c>
      <c r="J283" s="3" t="s">
        <v>172</v>
      </c>
      <c r="K283" s="3" t="s">
        <v>223</v>
      </c>
      <c r="L283" s="3" t="s">
        <v>172</v>
      </c>
      <c r="M283" s="3" t="s">
        <v>223</v>
      </c>
      <c r="N283" s="3" t="s">
        <v>172</v>
      </c>
      <c r="O283" s="3" t="s">
        <v>223</v>
      </c>
      <c r="P283" s="3" t="s">
        <v>172</v>
      </c>
      <c r="Q283" s="3" t="s">
        <v>223</v>
      </c>
      <c r="R283" s="3" t="s">
        <v>174</v>
      </c>
      <c r="S283" s="3" t="s">
        <v>167</v>
      </c>
      <c r="T283" s="3" t="s">
        <v>172</v>
      </c>
      <c r="U283" s="3" t="s">
        <v>223</v>
      </c>
      <c r="V283" s="3" t="s">
        <v>172</v>
      </c>
      <c r="W283" s="3" t="s">
        <v>223</v>
      </c>
      <c r="X283" s="3" t="s">
        <v>172</v>
      </c>
      <c r="Y283" s="3" t="s">
        <v>223</v>
      </c>
      <c r="Z283" s="3" t="s">
        <v>269</v>
      </c>
      <c r="AA283" s="3" t="s">
        <v>269</v>
      </c>
    </row>
    <row r="284" spans="1:27" ht="12.75" customHeight="1" hidden="1">
      <c r="A284" s="3" t="s">
        <v>124</v>
      </c>
      <c r="B284" s="3" t="s">
        <v>12</v>
      </c>
      <c r="C284" s="3" t="s">
        <v>37</v>
      </c>
      <c r="D284" s="3" t="s">
        <v>172</v>
      </c>
      <c r="E284" s="3" t="s">
        <v>223</v>
      </c>
      <c r="F284" s="3" t="s">
        <v>172</v>
      </c>
      <c r="G284" s="3" t="s">
        <v>223</v>
      </c>
      <c r="H284" s="3" t="s">
        <v>172</v>
      </c>
      <c r="I284" s="3" t="s">
        <v>223</v>
      </c>
      <c r="J284" s="3" t="s">
        <v>172</v>
      </c>
      <c r="K284" s="3" t="s">
        <v>223</v>
      </c>
      <c r="L284" s="3" t="s">
        <v>172</v>
      </c>
      <c r="M284" s="3" t="s">
        <v>223</v>
      </c>
      <c r="N284" s="3" t="s">
        <v>172</v>
      </c>
      <c r="O284" s="3" t="s">
        <v>223</v>
      </c>
      <c r="P284" s="3" t="s">
        <v>172</v>
      </c>
      <c r="Q284" s="3" t="s">
        <v>223</v>
      </c>
      <c r="R284" s="3" t="s">
        <v>285</v>
      </c>
      <c r="S284" s="3" t="s">
        <v>278</v>
      </c>
      <c r="T284" s="3" t="s">
        <v>172</v>
      </c>
      <c r="U284" s="3" t="s">
        <v>223</v>
      </c>
      <c r="V284" s="3" t="s">
        <v>172</v>
      </c>
      <c r="W284" s="3" t="s">
        <v>223</v>
      </c>
      <c r="X284" s="3" t="s">
        <v>172</v>
      </c>
      <c r="Y284" s="3" t="s">
        <v>223</v>
      </c>
      <c r="Z284" s="3" t="s">
        <v>269</v>
      </c>
      <c r="AA284" s="3" t="s">
        <v>269</v>
      </c>
    </row>
    <row r="285" spans="1:27" ht="12.75" customHeight="1" hidden="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row>
    <row r="286" spans="1:27" ht="12.75" customHeight="1" hidden="1">
      <c r="A286" s="3" t="s">
        <v>133</v>
      </c>
      <c r="B286" s="3" t="s">
        <v>42</v>
      </c>
      <c r="C286" s="3" t="s">
        <v>37</v>
      </c>
      <c r="D286" s="3" t="s">
        <v>172</v>
      </c>
      <c r="E286" s="3" t="s">
        <v>223</v>
      </c>
      <c r="F286" s="3" t="s">
        <v>277</v>
      </c>
      <c r="G286" s="3" t="s">
        <v>242</v>
      </c>
      <c r="H286" s="3" t="s">
        <v>172</v>
      </c>
      <c r="I286" s="3" t="s">
        <v>223</v>
      </c>
      <c r="J286" s="3" t="s">
        <v>172</v>
      </c>
      <c r="K286" s="3" t="s">
        <v>223</v>
      </c>
      <c r="L286" s="3" t="s">
        <v>172</v>
      </c>
      <c r="M286" s="3" t="s">
        <v>223</v>
      </c>
      <c r="N286" s="3" t="s">
        <v>172</v>
      </c>
      <c r="O286" s="3" t="s">
        <v>223</v>
      </c>
      <c r="P286" s="3" t="s">
        <v>172</v>
      </c>
      <c r="Q286" s="3" t="s">
        <v>223</v>
      </c>
      <c r="R286" s="3" t="s">
        <v>172</v>
      </c>
      <c r="S286" s="3" t="s">
        <v>223</v>
      </c>
      <c r="T286" s="3" t="s">
        <v>172</v>
      </c>
      <c r="U286" s="3" t="s">
        <v>223</v>
      </c>
      <c r="V286" s="3" t="s">
        <v>172</v>
      </c>
      <c r="W286" s="3" t="s">
        <v>223</v>
      </c>
      <c r="X286" s="3" t="s">
        <v>172</v>
      </c>
      <c r="Y286" s="3" t="s">
        <v>223</v>
      </c>
      <c r="Z286" s="3" t="s">
        <v>269</v>
      </c>
      <c r="AA286" s="3" t="s">
        <v>269</v>
      </c>
    </row>
    <row r="287" spans="1:27" ht="12.75" customHeight="1" hidden="1">
      <c r="A287" s="3" t="s">
        <v>133</v>
      </c>
      <c r="B287" s="3" t="s">
        <v>12</v>
      </c>
      <c r="C287" s="3" t="s">
        <v>37</v>
      </c>
      <c r="D287" s="3" t="s">
        <v>172</v>
      </c>
      <c r="E287" s="3" t="s">
        <v>223</v>
      </c>
      <c r="F287" s="3" t="s">
        <v>172</v>
      </c>
      <c r="G287" s="3" t="s">
        <v>223</v>
      </c>
      <c r="H287" s="3" t="s">
        <v>172</v>
      </c>
      <c r="I287" s="3" t="s">
        <v>223</v>
      </c>
      <c r="J287" s="3" t="s">
        <v>172</v>
      </c>
      <c r="K287" s="3" t="s">
        <v>223</v>
      </c>
      <c r="L287" s="3" t="s">
        <v>172</v>
      </c>
      <c r="M287" s="3" t="s">
        <v>223</v>
      </c>
      <c r="N287" s="3" t="s">
        <v>172</v>
      </c>
      <c r="O287" s="3" t="s">
        <v>223</v>
      </c>
      <c r="P287" s="3" t="s">
        <v>172</v>
      </c>
      <c r="Q287" s="3" t="s">
        <v>223</v>
      </c>
      <c r="R287" s="3" t="s">
        <v>172</v>
      </c>
      <c r="S287" s="3" t="s">
        <v>223</v>
      </c>
      <c r="T287" s="3" t="s">
        <v>172</v>
      </c>
      <c r="U287" s="3" t="s">
        <v>223</v>
      </c>
      <c r="V287" s="3" t="s">
        <v>171</v>
      </c>
      <c r="W287" s="3" t="s">
        <v>17</v>
      </c>
      <c r="X287" s="3" t="s">
        <v>172</v>
      </c>
      <c r="Y287" s="3" t="s">
        <v>223</v>
      </c>
      <c r="Z287" s="3" t="s">
        <v>269</v>
      </c>
      <c r="AA287" s="3" t="s">
        <v>269</v>
      </c>
    </row>
    <row r="288" spans="1:27" ht="12.75" customHeight="1" hidden="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row>
    <row r="289" spans="1:27" ht="12.75" customHeight="1" hidden="1">
      <c r="A289" s="3" t="s">
        <v>203</v>
      </c>
      <c r="B289" s="3" t="s">
        <v>42</v>
      </c>
      <c r="C289" s="3" t="s">
        <v>37</v>
      </c>
      <c r="D289" s="3" t="s">
        <v>172</v>
      </c>
      <c r="E289" s="3" t="s">
        <v>223</v>
      </c>
      <c r="F289" s="3" t="s">
        <v>172</v>
      </c>
      <c r="G289" s="3" t="s">
        <v>223</v>
      </c>
      <c r="H289" s="3" t="s">
        <v>172</v>
      </c>
      <c r="I289" s="3" t="s">
        <v>223</v>
      </c>
      <c r="J289" s="3" t="s">
        <v>337</v>
      </c>
      <c r="K289" s="3" t="s">
        <v>66</v>
      </c>
      <c r="L289" s="3" t="s">
        <v>172</v>
      </c>
      <c r="M289" s="3" t="s">
        <v>223</v>
      </c>
      <c r="N289" s="3" t="s">
        <v>172</v>
      </c>
      <c r="O289" s="3" t="s">
        <v>223</v>
      </c>
      <c r="P289" s="3" t="s">
        <v>172</v>
      </c>
      <c r="Q289" s="3" t="s">
        <v>223</v>
      </c>
      <c r="R289" s="3" t="s">
        <v>172</v>
      </c>
      <c r="S289" s="3" t="s">
        <v>223</v>
      </c>
      <c r="T289" s="3" t="s">
        <v>172</v>
      </c>
      <c r="U289" s="3" t="s">
        <v>223</v>
      </c>
      <c r="V289" s="3" t="s">
        <v>172</v>
      </c>
      <c r="W289" s="3" t="s">
        <v>223</v>
      </c>
      <c r="X289" s="3" t="s">
        <v>172</v>
      </c>
      <c r="Y289" s="3" t="s">
        <v>223</v>
      </c>
      <c r="Z289" s="3" t="s">
        <v>269</v>
      </c>
      <c r="AA289" s="3" t="s">
        <v>269</v>
      </c>
    </row>
    <row r="290" spans="1:27" ht="12.75" customHeight="1" hidden="1">
      <c r="A290" s="3" t="s">
        <v>222</v>
      </c>
      <c r="B290" s="3" t="s">
        <v>213</v>
      </c>
      <c r="C290" s="3" t="s">
        <v>37</v>
      </c>
      <c r="D290" s="3" t="s">
        <v>289</v>
      </c>
      <c r="E290" s="3" t="s">
        <v>271</v>
      </c>
      <c r="F290" s="3" t="s">
        <v>172</v>
      </c>
      <c r="G290" s="3" t="s">
        <v>223</v>
      </c>
      <c r="H290" s="3" t="s">
        <v>172</v>
      </c>
      <c r="I290" s="3" t="s">
        <v>223</v>
      </c>
      <c r="J290" s="3" t="s">
        <v>172</v>
      </c>
      <c r="K290" s="3" t="s">
        <v>223</v>
      </c>
      <c r="L290" s="3" t="s">
        <v>171</v>
      </c>
      <c r="M290" s="3" t="s">
        <v>345</v>
      </c>
      <c r="N290" s="3" t="s">
        <v>172</v>
      </c>
      <c r="O290" s="3" t="s">
        <v>223</v>
      </c>
      <c r="P290" s="3" t="s">
        <v>172</v>
      </c>
      <c r="Q290" s="3" t="s">
        <v>223</v>
      </c>
      <c r="R290" s="3" t="s">
        <v>172</v>
      </c>
      <c r="S290" s="3" t="s">
        <v>223</v>
      </c>
      <c r="T290" s="3" t="s">
        <v>172</v>
      </c>
      <c r="U290" s="3" t="s">
        <v>223</v>
      </c>
      <c r="V290" s="3" t="s">
        <v>172</v>
      </c>
      <c r="W290" s="3" t="s">
        <v>223</v>
      </c>
      <c r="X290" s="3" t="s">
        <v>172</v>
      </c>
      <c r="Y290" s="3" t="s">
        <v>223</v>
      </c>
      <c r="Z290" s="3" t="s">
        <v>269</v>
      </c>
      <c r="AA290" s="3" t="s">
        <v>269</v>
      </c>
    </row>
    <row r="291" spans="1:27" ht="12.75" customHeight="1" hidden="1">
      <c r="A291" s="3" t="s">
        <v>195</v>
      </c>
      <c r="B291" s="3" t="s">
        <v>144</v>
      </c>
      <c r="C291" s="3" t="s">
        <v>37</v>
      </c>
      <c r="D291" s="3" t="s">
        <v>172</v>
      </c>
      <c r="E291" s="3" t="s">
        <v>223</v>
      </c>
      <c r="F291" s="3" t="s">
        <v>172</v>
      </c>
      <c r="G291" s="3" t="s">
        <v>223</v>
      </c>
      <c r="H291" s="3" t="s">
        <v>172</v>
      </c>
      <c r="I291" s="3" t="s">
        <v>223</v>
      </c>
      <c r="J291" s="3" t="s">
        <v>172</v>
      </c>
      <c r="K291" s="3" t="s">
        <v>223</v>
      </c>
      <c r="L291" s="3" t="s">
        <v>172</v>
      </c>
      <c r="M291" s="3" t="s">
        <v>223</v>
      </c>
      <c r="N291" s="3" t="s">
        <v>172</v>
      </c>
      <c r="O291" s="3" t="s">
        <v>223</v>
      </c>
      <c r="P291" s="3" t="s">
        <v>172</v>
      </c>
      <c r="Q291" s="3" t="s">
        <v>223</v>
      </c>
      <c r="R291" s="3" t="s">
        <v>172</v>
      </c>
      <c r="S291" s="3" t="s">
        <v>223</v>
      </c>
      <c r="T291" s="3" t="s">
        <v>172</v>
      </c>
      <c r="U291" s="3" t="s">
        <v>223</v>
      </c>
      <c r="V291" s="3" t="s">
        <v>106</v>
      </c>
      <c r="W291" s="3" t="s">
        <v>190</v>
      </c>
      <c r="X291" s="3" t="s">
        <v>172</v>
      </c>
      <c r="Y291" s="3" t="s">
        <v>223</v>
      </c>
      <c r="Z291" s="3" t="s">
        <v>269</v>
      </c>
      <c r="AA291" s="3" t="s">
        <v>269</v>
      </c>
    </row>
    <row r="292" spans="1:27" ht="12.75" customHeight="1" hidden="1">
      <c r="A292" s="3" t="s">
        <v>195</v>
      </c>
      <c r="B292" s="3" t="s">
        <v>284</v>
      </c>
      <c r="C292" s="3" t="s">
        <v>37</v>
      </c>
      <c r="D292" s="3" t="s">
        <v>172</v>
      </c>
      <c r="E292" s="3" t="s">
        <v>223</v>
      </c>
      <c r="F292" s="3" t="s">
        <v>172</v>
      </c>
      <c r="G292" s="3" t="s">
        <v>223</v>
      </c>
      <c r="H292" s="3" t="s">
        <v>172</v>
      </c>
      <c r="I292" s="3" t="s">
        <v>223</v>
      </c>
      <c r="J292" s="3" t="s">
        <v>172</v>
      </c>
      <c r="K292" s="3" t="s">
        <v>223</v>
      </c>
      <c r="L292" s="3" t="s">
        <v>333</v>
      </c>
      <c r="M292" s="3" t="s">
        <v>125</v>
      </c>
      <c r="N292" s="3" t="s">
        <v>172</v>
      </c>
      <c r="O292" s="3" t="s">
        <v>223</v>
      </c>
      <c r="P292" s="3" t="s">
        <v>172</v>
      </c>
      <c r="Q292" s="3" t="s">
        <v>223</v>
      </c>
      <c r="R292" s="3" t="s">
        <v>172</v>
      </c>
      <c r="S292" s="3" t="s">
        <v>223</v>
      </c>
      <c r="T292" s="3" t="s">
        <v>172</v>
      </c>
      <c r="U292" s="3" t="s">
        <v>223</v>
      </c>
      <c r="V292" s="3" t="s">
        <v>172</v>
      </c>
      <c r="W292" s="3" t="s">
        <v>223</v>
      </c>
      <c r="X292" s="3" t="s">
        <v>172</v>
      </c>
      <c r="Y292" s="3" t="s">
        <v>223</v>
      </c>
      <c r="Z292" s="3" t="s">
        <v>269</v>
      </c>
      <c r="AA292" s="3" t="s">
        <v>269</v>
      </c>
    </row>
    <row r="293" spans="1:27" ht="12.75" customHeight="1" hidden="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row>
    <row r="294" spans="1:27" ht="12.75" customHeight="1" hidden="1">
      <c r="A294" s="3" t="s">
        <v>283</v>
      </c>
      <c r="B294" s="3" t="s">
        <v>42</v>
      </c>
      <c r="C294" s="3" t="s">
        <v>37</v>
      </c>
      <c r="D294" s="3" t="s">
        <v>172</v>
      </c>
      <c r="E294" s="3" t="s">
        <v>223</v>
      </c>
      <c r="F294" s="3" t="s">
        <v>172</v>
      </c>
      <c r="G294" s="3" t="s">
        <v>223</v>
      </c>
      <c r="H294" s="3" t="s">
        <v>172</v>
      </c>
      <c r="I294" s="3" t="s">
        <v>223</v>
      </c>
      <c r="J294" s="3" t="s">
        <v>172</v>
      </c>
      <c r="K294" s="3" t="s">
        <v>223</v>
      </c>
      <c r="L294" s="3" t="s">
        <v>172</v>
      </c>
      <c r="M294" s="3" t="s">
        <v>223</v>
      </c>
      <c r="N294" s="3" t="s">
        <v>172</v>
      </c>
      <c r="O294" s="3" t="s">
        <v>223</v>
      </c>
      <c r="P294" s="3" t="s">
        <v>172</v>
      </c>
      <c r="Q294" s="3" t="s">
        <v>223</v>
      </c>
      <c r="R294" s="3" t="s">
        <v>172</v>
      </c>
      <c r="S294" s="3" t="s">
        <v>223</v>
      </c>
      <c r="T294" s="3" t="s">
        <v>169</v>
      </c>
      <c r="U294" s="3" t="s">
        <v>13</v>
      </c>
      <c r="V294" s="3" t="s">
        <v>172</v>
      </c>
      <c r="W294" s="3" t="s">
        <v>223</v>
      </c>
      <c r="X294" s="3" t="s">
        <v>172</v>
      </c>
      <c r="Y294" s="3" t="s">
        <v>223</v>
      </c>
      <c r="Z294" s="3" t="s">
        <v>269</v>
      </c>
      <c r="AA294" s="3" t="s">
        <v>269</v>
      </c>
    </row>
    <row r="295" spans="1:27" ht="12.75" customHeight="1" hidden="1">
      <c r="A295" s="3" t="s">
        <v>283</v>
      </c>
      <c r="B295" s="3" t="s">
        <v>205</v>
      </c>
      <c r="C295" s="3" t="s">
        <v>37</v>
      </c>
      <c r="D295" s="3" t="s">
        <v>172</v>
      </c>
      <c r="E295" s="3" t="s">
        <v>223</v>
      </c>
      <c r="F295" s="3" t="s">
        <v>172</v>
      </c>
      <c r="G295" s="3" t="s">
        <v>223</v>
      </c>
      <c r="H295" s="3" t="s">
        <v>172</v>
      </c>
      <c r="I295" s="3" t="s">
        <v>223</v>
      </c>
      <c r="J295" s="3" t="s">
        <v>172</v>
      </c>
      <c r="K295" s="3" t="s">
        <v>223</v>
      </c>
      <c r="L295" s="3" t="s">
        <v>275</v>
      </c>
      <c r="M295" s="3" t="s">
        <v>59</v>
      </c>
      <c r="N295" s="3" t="s">
        <v>172</v>
      </c>
      <c r="O295" s="3" t="s">
        <v>223</v>
      </c>
      <c r="P295" s="3" t="s">
        <v>172</v>
      </c>
      <c r="Q295" s="3" t="s">
        <v>223</v>
      </c>
      <c r="R295" s="3" t="s">
        <v>172</v>
      </c>
      <c r="S295" s="3" t="s">
        <v>223</v>
      </c>
      <c r="T295" s="3" t="s">
        <v>172</v>
      </c>
      <c r="U295" s="3" t="s">
        <v>223</v>
      </c>
      <c r="V295" s="3" t="s">
        <v>172</v>
      </c>
      <c r="W295" s="3" t="s">
        <v>223</v>
      </c>
      <c r="X295" s="3" t="s">
        <v>172</v>
      </c>
      <c r="Y295" s="3" t="s">
        <v>223</v>
      </c>
      <c r="Z295" s="3" t="s">
        <v>269</v>
      </c>
      <c r="AA295" s="3" t="s">
        <v>269</v>
      </c>
    </row>
    <row r="296" spans="1:27" ht="12.75" customHeight="1" hidden="1">
      <c r="A296" s="3" t="s">
        <v>283</v>
      </c>
      <c r="B296" s="3" t="s">
        <v>144</v>
      </c>
      <c r="C296" s="3" t="s">
        <v>37</v>
      </c>
      <c r="D296" s="3" t="s">
        <v>172</v>
      </c>
      <c r="E296" s="3" t="s">
        <v>223</v>
      </c>
      <c r="F296" s="3" t="s">
        <v>172</v>
      </c>
      <c r="G296" s="3" t="s">
        <v>223</v>
      </c>
      <c r="H296" s="3" t="s">
        <v>172</v>
      </c>
      <c r="I296" s="3" t="s">
        <v>223</v>
      </c>
      <c r="J296" s="3" t="s">
        <v>172</v>
      </c>
      <c r="K296" s="3" t="s">
        <v>223</v>
      </c>
      <c r="L296" s="3" t="s">
        <v>169</v>
      </c>
      <c r="M296" s="3" t="s">
        <v>96</v>
      </c>
      <c r="N296" s="3" t="s">
        <v>180</v>
      </c>
      <c r="O296" s="3" t="s">
        <v>210</v>
      </c>
      <c r="P296" s="3" t="s">
        <v>172</v>
      </c>
      <c r="Q296" s="3" t="s">
        <v>223</v>
      </c>
      <c r="R296" s="3" t="s">
        <v>172</v>
      </c>
      <c r="S296" s="3" t="s">
        <v>223</v>
      </c>
      <c r="T296" s="3" t="s">
        <v>172</v>
      </c>
      <c r="U296" s="3" t="s">
        <v>223</v>
      </c>
      <c r="V296" s="3" t="s">
        <v>172</v>
      </c>
      <c r="W296" s="3" t="s">
        <v>223</v>
      </c>
      <c r="X296" s="3" t="s">
        <v>172</v>
      </c>
      <c r="Y296" s="3" t="s">
        <v>223</v>
      </c>
      <c r="Z296" s="3" t="s">
        <v>269</v>
      </c>
      <c r="AA296" s="3" t="s">
        <v>269</v>
      </c>
    </row>
    <row r="297" spans="1:27" ht="12.75" customHeight="1" hidden="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row>
    <row r="298" spans="1:27" ht="12.75" customHeight="1" hidden="1">
      <c r="A298" s="3" t="s">
        <v>0</v>
      </c>
      <c r="B298" s="3" t="s">
        <v>42</v>
      </c>
      <c r="C298" s="3" t="s">
        <v>37</v>
      </c>
      <c r="D298" s="3" t="s">
        <v>172</v>
      </c>
      <c r="E298" s="3" t="s">
        <v>223</v>
      </c>
      <c r="F298" s="3" t="s">
        <v>172</v>
      </c>
      <c r="G298" s="3" t="s">
        <v>223</v>
      </c>
      <c r="H298" s="3" t="s">
        <v>172</v>
      </c>
      <c r="I298" s="3" t="s">
        <v>223</v>
      </c>
      <c r="J298" s="3" t="s">
        <v>172</v>
      </c>
      <c r="K298" s="3" t="s">
        <v>223</v>
      </c>
      <c r="L298" s="3" t="s">
        <v>172</v>
      </c>
      <c r="M298" s="3" t="s">
        <v>223</v>
      </c>
      <c r="N298" s="3" t="s">
        <v>327</v>
      </c>
      <c r="O298" s="3" t="s">
        <v>280</v>
      </c>
      <c r="P298" s="3" t="s">
        <v>95</v>
      </c>
      <c r="Q298" s="3" t="s">
        <v>19</v>
      </c>
      <c r="R298" s="3" t="s">
        <v>172</v>
      </c>
      <c r="S298" s="3" t="s">
        <v>223</v>
      </c>
      <c r="T298" s="3" t="s">
        <v>172</v>
      </c>
      <c r="U298" s="3" t="s">
        <v>223</v>
      </c>
      <c r="V298" s="3" t="s">
        <v>172</v>
      </c>
      <c r="W298" s="3" t="s">
        <v>223</v>
      </c>
      <c r="X298" s="3" t="s">
        <v>172</v>
      </c>
      <c r="Y298" s="3" t="s">
        <v>223</v>
      </c>
      <c r="Z298" s="3" t="s">
        <v>269</v>
      </c>
      <c r="AA298" s="3" t="s">
        <v>269</v>
      </c>
    </row>
    <row r="299" spans="1:27" ht="12.75" customHeight="1" hidden="1">
      <c r="A299" s="3" t="s">
        <v>0</v>
      </c>
      <c r="B299" s="3" t="s">
        <v>144</v>
      </c>
      <c r="C299" s="3" t="s">
        <v>37</v>
      </c>
      <c r="D299" s="3" t="s">
        <v>172</v>
      </c>
      <c r="E299" s="3" t="s">
        <v>223</v>
      </c>
      <c r="F299" s="3" t="s">
        <v>172</v>
      </c>
      <c r="G299" s="3" t="s">
        <v>223</v>
      </c>
      <c r="H299" s="3" t="s">
        <v>172</v>
      </c>
      <c r="I299" s="3" t="s">
        <v>223</v>
      </c>
      <c r="J299" s="3" t="s">
        <v>172</v>
      </c>
      <c r="K299" s="3" t="s">
        <v>223</v>
      </c>
      <c r="L299" s="3" t="s">
        <v>172</v>
      </c>
      <c r="M299" s="3" t="s">
        <v>223</v>
      </c>
      <c r="N299" s="3" t="s">
        <v>172</v>
      </c>
      <c r="O299" s="3" t="s">
        <v>223</v>
      </c>
      <c r="P299" s="3" t="s">
        <v>206</v>
      </c>
      <c r="Q299" s="3" t="s">
        <v>227</v>
      </c>
      <c r="R299" s="3" t="s">
        <v>172</v>
      </c>
      <c r="S299" s="3" t="s">
        <v>223</v>
      </c>
      <c r="T299" s="3" t="s">
        <v>103</v>
      </c>
      <c r="U299" s="3" t="s">
        <v>259</v>
      </c>
      <c r="V299" s="3" t="s">
        <v>172</v>
      </c>
      <c r="W299" s="3" t="s">
        <v>223</v>
      </c>
      <c r="X299" s="3" t="s">
        <v>172</v>
      </c>
      <c r="Y299" s="3" t="s">
        <v>223</v>
      </c>
      <c r="Z299" s="3" t="s">
        <v>269</v>
      </c>
      <c r="AA299" s="3" t="s">
        <v>269</v>
      </c>
    </row>
    <row r="300" spans="1:27" ht="12.75" customHeight="1" hidden="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row>
    <row r="301" spans="1:27" ht="12.75" customHeight="1" hidden="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row>
    <row r="302" spans="1:27" ht="12.75" customHeight="1" hidden="1">
      <c r="A302" s="3" t="s">
        <v>311</v>
      </c>
      <c r="B302" s="3" t="s">
        <v>42</v>
      </c>
      <c r="C302" s="3" t="s">
        <v>37</v>
      </c>
      <c r="D302" s="3" t="s">
        <v>175</v>
      </c>
      <c r="E302" s="3" t="s">
        <v>55</v>
      </c>
      <c r="F302" s="3" t="s">
        <v>172</v>
      </c>
      <c r="G302" s="3" t="s">
        <v>223</v>
      </c>
      <c r="H302" s="3" t="s">
        <v>172</v>
      </c>
      <c r="I302" s="3" t="s">
        <v>223</v>
      </c>
      <c r="J302" s="3" t="s">
        <v>172</v>
      </c>
      <c r="K302" s="3" t="s">
        <v>223</v>
      </c>
      <c r="L302" s="3" t="s">
        <v>172</v>
      </c>
      <c r="M302" s="3" t="s">
        <v>223</v>
      </c>
      <c r="N302" s="3" t="s">
        <v>172</v>
      </c>
      <c r="O302" s="3" t="s">
        <v>223</v>
      </c>
      <c r="P302" s="3" t="s">
        <v>172</v>
      </c>
      <c r="Q302" s="3" t="s">
        <v>223</v>
      </c>
      <c r="R302" s="3" t="s">
        <v>172</v>
      </c>
      <c r="S302" s="3" t="s">
        <v>223</v>
      </c>
      <c r="T302" s="3" t="s">
        <v>172</v>
      </c>
      <c r="U302" s="3" t="s">
        <v>223</v>
      </c>
      <c r="V302" s="3" t="s">
        <v>172</v>
      </c>
      <c r="W302" s="3" t="s">
        <v>223</v>
      </c>
      <c r="X302" s="3" t="s">
        <v>172</v>
      </c>
      <c r="Y302" s="3" t="s">
        <v>223</v>
      </c>
      <c r="Z302" s="3" t="s">
        <v>269</v>
      </c>
      <c r="AA302" s="3" t="s">
        <v>269</v>
      </c>
    </row>
    <row r="303" spans="1:27" ht="12.75" customHeight="1" hidden="1">
      <c r="A303" s="3" t="s">
        <v>146</v>
      </c>
      <c r="B303" s="3" t="s">
        <v>42</v>
      </c>
      <c r="C303" s="3" t="s">
        <v>37</v>
      </c>
      <c r="D303" s="3" t="s">
        <v>172</v>
      </c>
      <c r="E303" s="3" t="s">
        <v>223</v>
      </c>
      <c r="F303" s="3" t="s">
        <v>172</v>
      </c>
      <c r="G303" s="3" t="s">
        <v>223</v>
      </c>
      <c r="H303" s="3" t="s">
        <v>172</v>
      </c>
      <c r="I303" s="3" t="s">
        <v>223</v>
      </c>
      <c r="J303" s="3" t="s">
        <v>172</v>
      </c>
      <c r="K303" s="3" t="s">
        <v>223</v>
      </c>
      <c r="L303" s="3" t="s">
        <v>172</v>
      </c>
      <c r="M303" s="3" t="s">
        <v>223</v>
      </c>
      <c r="N303" s="3" t="s">
        <v>172</v>
      </c>
      <c r="O303" s="3" t="s">
        <v>223</v>
      </c>
      <c r="P303" s="3" t="s">
        <v>172</v>
      </c>
      <c r="Q303" s="3" t="s">
        <v>223</v>
      </c>
      <c r="R303" s="3" t="s">
        <v>172</v>
      </c>
      <c r="S303" s="3" t="s">
        <v>223</v>
      </c>
      <c r="T303" s="3" t="s">
        <v>171</v>
      </c>
      <c r="U303" s="3" t="s">
        <v>16</v>
      </c>
      <c r="V303" s="3" t="s">
        <v>172</v>
      </c>
      <c r="W303" s="3" t="s">
        <v>223</v>
      </c>
      <c r="X303" s="3" t="s">
        <v>172</v>
      </c>
      <c r="Y303" s="3" t="s">
        <v>223</v>
      </c>
      <c r="Z303" s="3" t="s">
        <v>269</v>
      </c>
      <c r="AA303" s="3" t="s">
        <v>269</v>
      </c>
    </row>
    <row r="304" spans="1:27" ht="12.75" customHeight="1" hidden="1">
      <c r="A304" s="3" t="s">
        <v>146</v>
      </c>
      <c r="B304" s="3" t="s">
        <v>284</v>
      </c>
      <c r="C304" s="3" t="s">
        <v>37</v>
      </c>
      <c r="D304" s="3" t="s">
        <v>172</v>
      </c>
      <c r="E304" s="3" t="s">
        <v>223</v>
      </c>
      <c r="F304" s="3" t="s">
        <v>172</v>
      </c>
      <c r="G304" s="3" t="s">
        <v>223</v>
      </c>
      <c r="H304" s="3" t="s">
        <v>172</v>
      </c>
      <c r="I304" s="3" t="s">
        <v>223</v>
      </c>
      <c r="J304" s="3" t="s">
        <v>172</v>
      </c>
      <c r="K304" s="3" t="s">
        <v>223</v>
      </c>
      <c r="L304" s="3" t="s">
        <v>172</v>
      </c>
      <c r="M304" s="3" t="s">
        <v>223</v>
      </c>
      <c r="N304" s="3" t="s">
        <v>172</v>
      </c>
      <c r="O304" s="3" t="s">
        <v>223</v>
      </c>
      <c r="P304" s="3" t="s">
        <v>172</v>
      </c>
      <c r="Q304" s="3" t="s">
        <v>223</v>
      </c>
      <c r="R304" s="3" t="s">
        <v>172</v>
      </c>
      <c r="S304" s="3" t="s">
        <v>223</v>
      </c>
      <c r="T304" s="3" t="s">
        <v>172</v>
      </c>
      <c r="U304" s="3" t="s">
        <v>223</v>
      </c>
      <c r="V304" s="3" t="s">
        <v>173</v>
      </c>
      <c r="W304" s="3" t="s">
        <v>230</v>
      </c>
      <c r="X304" s="3" t="s">
        <v>172</v>
      </c>
      <c r="Y304" s="3" t="s">
        <v>223</v>
      </c>
      <c r="Z304" s="3" t="s">
        <v>269</v>
      </c>
      <c r="AA304" s="3" t="s">
        <v>269</v>
      </c>
    </row>
    <row r="305" spans="1:27" ht="12.75" customHeight="1" hidden="1">
      <c r="A305" s="3" t="s">
        <v>281</v>
      </c>
      <c r="B305" s="3" t="s">
        <v>144</v>
      </c>
      <c r="C305" s="3" t="s">
        <v>37</v>
      </c>
      <c r="D305" s="3" t="s">
        <v>172</v>
      </c>
      <c r="E305" s="3" t="s">
        <v>223</v>
      </c>
      <c r="F305" s="3" t="s">
        <v>172</v>
      </c>
      <c r="G305" s="3" t="s">
        <v>223</v>
      </c>
      <c r="H305" s="3" t="s">
        <v>108</v>
      </c>
      <c r="I305" s="3" t="s">
        <v>300</v>
      </c>
      <c r="J305" s="3" t="s">
        <v>172</v>
      </c>
      <c r="K305" s="3" t="s">
        <v>223</v>
      </c>
      <c r="L305" s="3" t="s">
        <v>172</v>
      </c>
      <c r="M305" s="3" t="s">
        <v>223</v>
      </c>
      <c r="N305" s="3" t="s">
        <v>172</v>
      </c>
      <c r="O305" s="3" t="s">
        <v>223</v>
      </c>
      <c r="P305" s="3" t="s">
        <v>172</v>
      </c>
      <c r="Q305" s="3" t="s">
        <v>223</v>
      </c>
      <c r="R305" s="3" t="s">
        <v>172</v>
      </c>
      <c r="S305" s="3" t="s">
        <v>223</v>
      </c>
      <c r="T305" s="3" t="s">
        <v>172</v>
      </c>
      <c r="U305" s="3" t="s">
        <v>223</v>
      </c>
      <c r="V305" s="3" t="s">
        <v>172</v>
      </c>
      <c r="W305" s="3" t="s">
        <v>223</v>
      </c>
      <c r="X305" s="3" t="s">
        <v>172</v>
      </c>
      <c r="Y305" s="3" t="s">
        <v>223</v>
      </c>
      <c r="Z305" s="3" t="s">
        <v>269</v>
      </c>
      <c r="AA305" s="3" t="s">
        <v>269</v>
      </c>
    </row>
    <row r="306" spans="1:27" ht="12.75" customHeight="1" hidden="1">
      <c r="A306" s="3" t="s">
        <v>281</v>
      </c>
      <c r="B306" s="3" t="s">
        <v>76</v>
      </c>
      <c r="C306" s="3" t="s">
        <v>37</v>
      </c>
      <c r="D306" s="3" t="s">
        <v>194</v>
      </c>
      <c r="E306" s="3" t="s">
        <v>80</v>
      </c>
      <c r="F306" s="3" t="s">
        <v>172</v>
      </c>
      <c r="G306" s="3" t="s">
        <v>223</v>
      </c>
      <c r="H306" s="3" t="s">
        <v>172</v>
      </c>
      <c r="I306" s="3" t="s">
        <v>223</v>
      </c>
      <c r="J306" s="3" t="s">
        <v>172</v>
      </c>
      <c r="K306" s="3" t="s">
        <v>223</v>
      </c>
      <c r="L306" s="3" t="s">
        <v>172</v>
      </c>
      <c r="M306" s="3" t="s">
        <v>223</v>
      </c>
      <c r="N306" s="3" t="s">
        <v>172</v>
      </c>
      <c r="O306" s="3" t="s">
        <v>223</v>
      </c>
      <c r="P306" s="3" t="s">
        <v>172</v>
      </c>
      <c r="Q306" s="3" t="s">
        <v>223</v>
      </c>
      <c r="R306" s="3" t="s">
        <v>172</v>
      </c>
      <c r="S306" s="3" t="s">
        <v>223</v>
      </c>
      <c r="T306" s="3" t="s">
        <v>172</v>
      </c>
      <c r="U306" s="3" t="s">
        <v>223</v>
      </c>
      <c r="V306" s="3" t="s">
        <v>172</v>
      </c>
      <c r="W306" s="3" t="s">
        <v>223</v>
      </c>
      <c r="X306" s="3" t="s">
        <v>172</v>
      </c>
      <c r="Y306" s="3" t="s">
        <v>223</v>
      </c>
      <c r="Z306" s="3" t="s">
        <v>269</v>
      </c>
      <c r="AA306" s="3" t="s">
        <v>269</v>
      </c>
    </row>
    <row r="307" spans="1:27" ht="12.75" customHeight="1" hidden="1">
      <c r="A307" s="3" t="s">
        <v>53</v>
      </c>
      <c r="B307" s="3" t="s">
        <v>205</v>
      </c>
      <c r="C307" s="3" t="s">
        <v>37</v>
      </c>
      <c r="D307" s="3" t="s">
        <v>172</v>
      </c>
      <c r="E307" s="3" t="s">
        <v>223</v>
      </c>
      <c r="F307" s="3" t="s">
        <v>172</v>
      </c>
      <c r="G307" s="3" t="s">
        <v>223</v>
      </c>
      <c r="H307" s="3" t="s">
        <v>172</v>
      </c>
      <c r="I307" s="3" t="s">
        <v>223</v>
      </c>
      <c r="J307" s="3" t="s">
        <v>172</v>
      </c>
      <c r="K307" s="3" t="s">
        <v>223</v>
      </c>
      <c r="L307" s="3" t="s">
        <v>172</v>
      </c>
      <c r="M307" s="3" t="s">
        <v>223</v>
      </c>
      <c r="N307" s="3" t="s">
        <v>172</v>
      </c>
      <c r="O307" s="3" t="s">
        <v>223</v>
      </c>
      <c r="P307" s="3" t="s">
        <v>172</v>
      </c>
      <c r="Q307" s="3" t="s">
        <v>223</v>
      </c>
      <c r="R307" s="3" t="s">
        <v>172</v>
      </c>
      <c r="S307" s="3" t="s">
        <v>223</v>
      </c>
      <c r="T307" s="3" t="s">
        <v>171</v>
      </c>
      <c r="U307" s="3" t="s">
        <v>154</v>
      </c>
      <c r="V307" s="3" t="s">
        <v>172</v>
      </c>
      <c r="W307" s="3" t="s">
        <v>223</v>
      </c>
      <c r="X307" s="3" t="s">
        <v>172</v>
      </c>
      <c r="Y307" s="3" t="s">
        <v>223</v>
      </c>
      <c r="Z307" s="3" t="s">
        <v>269</v>
      </c>
      <c r="AA307" s="3" t="s">
        <v>269</v>
      </c>
    </row>
    <row r="308" spans="1:27" ht="12.75" customHeight="1" hidden="1">
      <c r="A308" s="3" t="s">
        <v>36</v>
      </c>
      <c r="B308" s="3" t="s">
        <v>343</v>
      </c>
      <c r="C308" s="3" t="s">
        <v>37</v>
      </c>
      <c r="D308" s="3" t="s">
        <v>172</v>
      </c>
      <c r="E308" s="3" t="s">
        <v>223</v>
      </c>
      <c r="F308" s="3" t="s">
        <v>172</v>
      </c>
      <c r="G308" s="3" t="s">
        <v>223</v>
      </c>
      <c r="H308" s="3" t="s">
        <v>172</v>
      </c>
      <c r="I308" s="3" t="s">
        <v>223</v>
      </c>
      <c r="J308" s="3" t="s">
        <v>172</v>
      </c>
      <c r="K308" s="3" t="s">
        <v>223</v>
      </c>
      <c r="L308" s="3" t="s">
        <v>172</v>
      </c>
      <c r="M308" s="3" t="s">
        <v>223</v>
      </c>
      <c r="N308" s="3" t="s">
        <v>339</v>
      </c>
      <c r="O308" s="3" t="s">
        <v>306</v>
      </c>
      <c r="P308" s="3" t="s">
        <v>172</v>
      </c>
      <c r="Q308" s="3" t="s">
        <v>223</v>
      </c>
      <c r="R308" s="3" t="s">
        <v>171</v>
      </c>
      <c r="S308" s="3" t="s">
        <v>296</v>
      </c>
      <c r="T308" s="3" t="s">
        <v>172</v>
      </c>
      <c r="U308" s="3" t="s">
        <v>223</v>
      </c>
      <c r="V308" s="3" t="s">
        <v>172</v>
      </c>
      <c r="W308" s="3" t="s">
        <v>223</v>
      </c>
      <c r="X308" s="3" t="s">
        <v>172</v>
      </c>
      <c r="Y308" s="3" t="s">
        <v>223</v>
      </c>
      <c r="Z308" s="3" t="s">
        <v>269</v>
      </c>
      <c r="AA308" s="3" t="s">
        <v>269</v>
      </c>
    </row>
    <row r="309" spans="1:27" ht="12.75" customHeight="1" hidden="1">
      <c r="A309" s="3" t="s">
        <v>83</v>
      </c>
      <c r="B309" s="3" t="s">
        <v>42</v>
      </c>
      <c r="C309" s="3" t="s">
        <v>37</v>
      </c>
      <c r="D309" s="3" t="s">
        <v>172</v>
      </c>
      <c r="E309" s="3" t="s">
        <v>223</v>
      </c>
      <c r="F309" s="3" t="s">
        <v>172</v>
      </c>
      <c r="G309" s="3" t="s">
        <v>223</v>
      </c>
      <c r="H309" s="3" t="s">
        <v>172</v>
      </c>
      <c r="I309" s="3" t="s">
        <v>223</v>
      </c>
      <c r="J309" s="3" t="s">
        <v>172</v>
      </c>
      <c r="K309" s="3" t="s">
        <v>223</v>
      </c>
      <c r="L309" s="3" t="s">
        <v>172</v>
      </c>
      <c r="M309" s="3" t="s">
        <v>223</v>
      </c>
      <c r="N309" s="3" t="s">
        <v>275</v>
      </c>
      <c r="O309" s="3" t="s">
        <v>107</v>
      </c>
      <c r="P309" s="3" t="s">
        <v>172</v>
      </c>
      <c r="Q309" s="3" t="s">
        <v>223</v>
      </c>
      <c r="R309" s="3" t="s">
        <v>172</v>
      </c>
      <c r="S309" s="3" t="s">
        <v>223</v>
      </c>
      <c r="T309" s="3" t="s">
        <v>172</v>
      </c>
      <c r="U309" s="3" t="s">
        <v>223</v>
      </c>
      <c r="V309" s="3" t="s">
        <v>172</v>
      </c>
      <c r="W309" s="3" t="s">
        <v>223</v>
      </c>
      <c r="X309" s="3" t="s">
        <v>172</v>
      </c>
      <c r="Y309" s="3" t="s">
        <v>223</v>
      </c>
      <c r="Z309" s="3" t="s">
        <v>269</v>
      </c>
      <c r="AA309" s="3" t="s">
        <v>269</v>
      </c>
    </row>
    <row r="310" spans="1:27" ht="12.75" customHeight="1" hidden="1">
      <c r="A310" s="3" t="s">
        <v>83</v>
      </c>
      <c r="B310" s="3" t="s">
        <v>144</v>
      </c>
      <c r="C310" s="3" t="s">
        <v>37</v>
      </c>
      <c r="D310" s="3" t="s">
        <v>172</v>
      </c>
      <c r="E310" s="3" t="s">
        <v>223</v>
      </c>
      <c r="F310" s="3" t="s">
        <v>172</v>
      </c>
      <c r="G310" s="3" t="s">
        <v>223</v>
      </c>
      <c r="H310" s="3" t="s">
        <v>172</v>
      </c>
      <c r="I310" s="3" t="s">
        <v>223</v>
      </c>
      <c r="J310" s="3" t="s">
        <v>172</v>
      </c>
      <c r="K310" s="3" t="s">
        <v>223</v>
      </c>
      <c r="L310" s="3" t="s">
        <v>172</v>
      </c>
      <c r="M310" s="3" t="s">
        <v>223</v>
      </c>
      <c r="N310" s="3" t="s">
        <v>172</v>
      </c>
      <c r="O310" s="3" t="s">
        <v>223</v>
      </c>
      <c r="P310" s="3" t="s">
        <v>172</v>
      </c>
      <c r="Q310" s="3" t="s">
        <v>223</v>
      </c>
      <c r="R310" s="3" t="s">
        <v>352</v>
      </c>
      <c r="S310" s="3" t="s">
        <v>176</v>
      </c>
      <c r="T310" s="3" t="s">
        <v>182</v>
      </c>
      <c r="U310" s="3" t="s">
        <v>236</v>
      </c>
      <c r="V310" s="3" t="s">
        <v>172</v>
      </c>
      <c r="W310" s="3" t="s">
        <v>223</v>
      </c>
      <c r="X310" s="3" t="s">
        <v>172</v>
      </c>
      <c r="Y310" s="3" t="s">
        <v>223</v>
      </c>
      <c r="Z310" s="3" t="s">
        <v>269</v>
      </c>
      <c r="AA310" s="3" t="s">
        <v>269</v>
      </c>
    </row>
    <row r="311" spans="1:27" ht="12.75" customHeight="1" hidden="1">
      <c r="A311" s="3" t="s">
        <v>163</v>
      </c>
      <c r="B311" s="3" t="s">
        <v>144</v>
      </c>
      <c r="C311" s="3" t="s">
        <v>37</v>
      </c>
      <c r="D311" s="3" t="s">
        <v>104</v>
      </c>
      <c r="E311" s="3" t="s">
        <v>90</v>
      </c>
      <c r="F311" s="3" t="s">
        <v>243</v>
      </c>
      <c r="G311" s="3" t="s">
        <v>164</v>
      </c>
      <c r="H311" s="3" t="s">
        <v>172</v>
      </c>
      <c r="I311" s="3" t="s">
        <v>223</v>
      </c>
      <c r="J311" s="3" t="s">
        <v>172</v>
      </c>
      <c r="K311" s="3" t="s">
        <v>223</v>
      </c>
      <c r="L311" s="3" t="s">
        <v>172</v>
      </c>
      <c r="M311" s="3" t="s">
        <v>223</v>
      </c>
      <c r="N311" s="3" t="s">
        <v>172</v>
      </c>
      <c r="O311" s="3" t="s">
        <v>223</v>
      </c>
      <c r="P311" s="3" t="s">
        <v>172</v>
      </c>
      <c r="Q311" s="3" t="s">
        <v>223</v>
      </c>
      <c r="R311" s="3" t="s">
        <v>172</v>
      </c>
      <c r="S311" s="3" t="s">
        <v>223</v>
      </c>
      <c r="T311" s="3" t="s">
        <v>172</v>
      </c>
      <c r="U311" s="3" t="s">
        <v>223</v>
      </c>
      <c r="V311" s="3" t="s">
        <v>172</v>
      </c>
      <c r="W311" s="3" t="s">
        <v>223</v>
      </c>
      <c r="X311" s="3" t="s">
        <v>172</v>
      </c>
      <c r="Y311" s="3" t="s">
        <v>223</v>
      </c>
      <c r="Z311" s="3" t="s">
        <v>269</v>
      </c>
      <c r="AA311" s="3" t="s">
        <v>269</v>
      </c>
    </row>
    <row r="312" spans="1:27" ht="12.75" customHeight="1" hidden="1">
      <c r="A312" s="3" t="s">
        <v>163</v>
      </c>
      <c r="B312" s="3" t="s">
        <v>284</v>
      </c>
      <c r="C312" s="3" t="s">
        <v>37</v>
      </c>
      <c r="D312" s="3" t="s">
        <v>172</v>
      </c>
      <c r="E312" s="3" t="s">
        <v>223</v>
      </c>
      <c r="F312" s="3" t="s">
        <v>172</v>
      </c>
      <c r="G312" s="3" t="s">
        <v>223</v>
      </c>
      <c r="H312" s="3" t="s">
        <v>172</v>
      </c>
      <c r="I312" s="3" t="s">
        <v>223</v>
      </c>
      <c r="J312" s="3" t="s">
        <v>233</v>
      </c>
      <c r="K312" s="3" t="s">
        <v>253</v>
      </c>
      <c r="L312" s="3" t="s">
        <v>172</v>
      </c>
      <c r="M312" s="3" t="s">
        <v>223</v>
      </c>
      <c r="N312" s="3" t="s">
        <v>172</v>
      </c>
      <c r="O312" s="3" t="s">
        <v>223</v>
      </c>
      <c r="P312" s="3" t="s">
        <v>172</v>
      </c>
      <c r="Q312" s="3" t="s">
        <v>223</v>
      </c>
      <c r="R312" s="3" t="s">
        <v>172</v>
      </c>
      <c r="S312" s="3" t="s">
        <v>223</v>
      </c>
      <c r="T312" s="3" t="s">
        <v>172</v>
      </c>
      <c r="U312" s="3" t="s">
        <v>223</v>
      </c>
      <c r="V312" s="3" t="s">
        <v>172</v>
      </c>
      <c r="W312" s="3" t="s">
        <v>223</v>
      </c>
      <c r="X312" s="3" t="s">
        <v>172</v>
      </c>
      <c r="Y312" s="3" t="s">
        <v>223</v>
      </c>
      <c r="Z312" s="3" t="s">
        <v>269</v>
      </c>
      <c r="AA312" s="3" t="s">
        <v>269</v>
      </c>
    </row>
    <row r="313" spans="1:27" ht="12.75" customHeight="1" hidden="1">
      <c r="A313" s="3" t="s">
        <v>50</v>
      </c>
      <c r="B313" s="3" t="s">
        <v>42</v>
      </c>
      <c r="C313" s="3" t="s">
        <v>37</v>
      </c>
      <c r="D313" s="3" t="s">
        <v>172</v>
      </c>
      <c r="E313" s="3" t="s">
        <v>223</v>
      </c>
      <c r="F313" s="3" t="s">
        <v>172</v>
      </c>
      <c r="G313" s="3" t="s">
        <v>223</v>
      </c>
      <c r="H313" s="3" t="s">
        <v>172</v>
      </c>
      <c r="I313" s="3" t="s">
        <v>223</v>
      </c>
      <c r="J313" s="3" t="s">
        <v>172</v>
      </c>
      <c r="K313" s="3" t="s">
        <v>223</v>
      </c>
      <c r="L313" s="3" t="s">
        <v>172</v>
      </c>
      <c r="M313" s="3" t="s">
        <v>223</v>
      </c>
      <c r="N313" s="3" t="s">
        <v>275</v>
      </c>
      <c r="O313" s="3" t="s">
        <v>3</v>
      </c>
      <c r="P313" s="3" t="s">
        <v>350</v>
      </c>
      <c r="Q313" s="3" t="s">
        <v>49</v>
      </c>
      <c r="R313" s="3" t="s">
        <v>172</v>
      </c>
      <c r="S313" s="3" t="s">
        <v>223</v>
      </c>
      <c r="T313" s="3" t="s">
        <v>172</v>
      </c>
      <c r="U313" s="3" t="s">
        <v>223</v>
      </c>
      <c r="V313" s="3" t="s">
        <v>172</v>
      </c>
      <c r="W313" s="3" t="s">
        <v>223</v>
      </c>
      <c r="X313" s="3" t="s">
        <v>172</v>
      </c>
      <c r="Y313" s="3" t="s">
        <v>223</v>
      </c>
      <c r="Z313" s="3" t="s">
        <v>269</v>
      </c>
      <c r="AA313" s="3" t="s">
        <v>269</v>
      </c>
    </row>
    <row r="314" spans="1:27" ht="12.75" customHeight="1" hidden="1">
      <c r="A314" s="3" t="s">
        <v>50</v>
      </c>
      <c r="B314" s="3" t="s">
        <v>284</v>
      </c>
      <c r="C314" s="3" t="s">
        <v>37</v>
      </c>
      <c r="D314" s="3" t="s">
        <v>172</v>
      </c>
      <c r="E314" s="3" t="s">
        <v>223</v>
      </c>
      <c r="F314" s="3" t="s">
        <v>172</v>
      </c>
      <c r="G314" s="3" t="s">
        <v>223</v>
      </c>
      <c r="H314" s="3" t="s">
        <v>172</v>
      </c>
      <c r="I314" s="3" t="s">
        <v>223</v>
      </c>
      <c r="J314" s="3" t="s">
        <v>172</v>
      </c>
      <c r="K314" s="3" t="s">
        <v>223</v>
      </c>
      <c r="L314" s="3" t="s">
        <v>171</v>
      </c>
      <c r="M314" s="3" t="s">
        <v>189</v>
      </c>
      <c r="N314" s="3" t="s">
        <v>172</v>
      </c>
      <c r="O314" s="3" t="s">
        <v>223</v>
      </c>
      <c r="P314" s="3" t="s">
        <v>172</v>
      </c>
      <c r="Q314" s="3" t="s">
        <v>223</v>
      </c>
      <c r="R314" s="3" t="s">
        <v>172</v>
      </c>
      <c r="S314" s="3" t="s">
        <v>223</v>
      </c>
      <c r="T314" s="3" t="s">
        <v>172</v>
      </c>
      <c r="U314" s="3" t="s">
        <v>223</v>
      </c>
      <c r="V314" s="3" t="s">
        <v>172</v>
      </c>
      <c r="W314" s="3" t="s">
        <v>223</v>
      </c>
      <c r="X314" s="3" t="s">
        <v>172</v>
      </c>
      <c r="Y314" s="3" t="s">
        <v>223</v>
      </c>
      <c r="Z314" s="3" t="s">
        <v>269</v>
      </c>
      <c r="AA314" s="3" t="s">
        <v>269</v>
      </c>
    </row>
    <row r="315" spans="1:27" ht="12.75" customHeight="1" hidden="1">
      <c r="A315" s="3" t="s">
        <v>50</v>
      </c>
      <c r="B315" s="3" t="s">
        <v>76</v>
      </c>
      <c r="C315" s="3" t="s">
        <v>37</v>
      </c>
      <c r="D315" s="3" t="s">
        <v>172</v>
      </c>
      <c r="E315" s="3" t="s">
        <v>223</v>
      </c>
      <c r="F315" s="3" t="s">
        <v>172</v>
      </c>
      <c r="G315" s="3" t="s">
        <v>223</v>
      </c>
      <c r="H315" s="3" t="s">
        <v>172</v>
      </c>
      <c r="I315" s="3" t="s">
        <v>223</v>
      </c>
      <c r="J315" s="3" t="s">
        <v>172</v>
      </c>
      <c r="K315" s="3" t="s">
        <v>223</v>
      </c>
      <c r="L315" s="3" t="s">
        <v>172</v>
      </c>
      <c r="M315" s="3" t="s">
        <v>223</v>
      </c>
      <c r="N315" s="3" t="s">
        <v>172</v>
      </c>
      <c r="O315" s="3" t="s">
        <v>223</v>
      </c>
      <c r="P315" s="3" t="s">
        <v>335</v>
      </c>
      <c r="Q315" s="3" t="s">
        <v>153</v>
      </c>
      <c r="R315" s="3" t="s">
        <v>172</v>
      </c>
      <c r="S315" s="3" t="s">
        <v>223</v>
      </c>
      <c r="T315" s="3" t="s">
        <v>175</v>
      </c>
      <c r="U315" s="3" t="s">
        <v>61</v>
      </c>
      <c r="V315" s="3" t="s">
        <v>172</v>
      </c>
      <c r="W315" s="3" t="s">
        <v>223</v>
      </c>
      <c r="X315" s="3" t="s">
        <v>172</v>
      </c>
      <c r="Y315" s="3" t="s">
        <v>223</v>
      </c>
      <c r="Z315" s="3" t="s">
        <v>269</v>
      </c>
      <c r="AA315" s="3" t="s">
        <v>269</v>
      </c>
    </row>
    <row r="316" spans="1:27" ht="12.75" customHeight="1" hidden="1">
      <c r="A316" s="3" t="s">
        <v>166</v>
      </c>
      <c r="B316" s="3" t="s">
        <v>12</v>
      </c>
      <c r="C316" s="3" t="s">
        <v>37</v>
      </c>
      <c r="D316" s="3" t="s">
        <v>172</v>
      </c>
      <c r="E316" s="3" t="s">
        <v>223</v>
      </c>
      <c r="F316" s="3" t="s">
        <v>172</v>
      </c>
      <c r="G316" s="3" t="s">
        <v>223</v>
      </c>
      <c r="H316" s="3" t="s">
        <v>172</v>
      </c>
      <c r="I316" s="3" t="s">
        <v>223</v>
      </c>
      <c r="J316" s="3" t="s">
        <v>172</v>
      </c>
      <c r="K316" s="3" t="s">
        <v>223</v>
      </c>
      <c r="L316" s="3" t="s">
        <v>172</v>
      </c>
      <c r="M316" s="3" t="s">
        <v>223</v>
      </c>
      <c r="N316" s="3" t="s">
        <v>172</v>
      </c>
      <c r="O316" s="3" t="s">
        <v>223</v>
      </c>
      <c r="P316" s="3" t="s">
        <v>172</v>
      </c>
      <c r="Q316" s="3" t="s">
        <v>223</v>
      </c>
      <c r="R316" s="3" t="s">
        <v>170</v>
      </c>
      <c r="S316" s="3" t="s">
        <v>298</v>
      </c>
      <c r="T316" s="3" t="s">
        <v>172</v>
      </c>
      <c r="U316" s="3" t="s">
        <v>223</v>
      </c>
      <c r="V316" s="3" t="s">
        <v>172</v>
      </c>
      <c r="W316" s="3" t="s">
        <v>223</v>
      </c>
      <c r="X316" s="3" t="s">
        <v>172</v>
      </c>
      <c r="Y316" s="3" t="s">
        <v>223</v>
      </c>
      <c r="Z316" s="3" t="s">
        <v>269</v>
      </c>
      <c r="AA316" s="3" t="s">
        <v>269</v>
      </c>
    </row>
    <row r="317" spans="1:27" ht="12.75" customHeight="1" hidden="1">
      <c r="A317" s="3" t="s">
        <v>101</v>
      </c>
      <c r="B317" s="3" t="s">
        <v>42</v>
      </c>
      <c r="C317" s="3" t="s">
        <v>37</v>
      </c>
      <c r="D317" s="3" t="s">
        <v>172</v>
      </c>
      <c r="E317" s="3" t="s">
        <v>223</v>
      </c>
      <c r="F317" s="3" t="s">
        <v>169</v>
      </c>
      <c r="G317" s="3" t="s">
        <v>118</v>
      </c>
      <c r="H317" s="3" t="s">
        <v>172</v>
      </c>
      <c r="I317" s="3" t="s">
        <v>223</v>
      </c>
      <c r="J317" s="3" t="s">
        <v>172</v>
      </c>
      <c r="K317" s="3" t="s">
        <v>223</v>
      </c>
      <c r="L317" s="3" t="s">
        <v>172</v>
      </c>
      <c r="M317" s="3" t="s">
        <v>223</v>
      </c>
      <c r="N317" s="3" t="s">
        <v>339</v>
      </c>
      <c r="O317" s="3" t="s">
        <v>85</v>
      </c>
      <c r="P317" s="3" t="s">
        <v>173</v>
      </c>
      <c r="Q317" s="3" t="s">
        <v>158</v>
      </c>
      <c r="R317" s="3" t="s">
        <v>172</v>
      </c>
      <c r="S317" s="3" t="s">
        <v>223</v>
      </c>
      <c r="T317" s="3" t="s">
        <v>172</v>
      </c>
      <c r="U317" s="3" t="s">
        <v>223</v>
      </c>
      <c r="V317" s="3" t="s">
        <v>172</v>
      </c>
      <c r="W317" s="3" t="s">
        <v>223</v>
      </c>
      <c r="X317" s="3" t="s">
        <v>172</v>
      </c>
      <c r="Y317" s="3" t="s">
        <v>223</v>
      </c>
      <c r="Z317" s="3" t="s">
        <v>269</v>
      </c>
      <c r="AA317" s="3" t="s">
        <v>269</v>
      </c>
    </row>
    <row r="318" spans="1:27" ht="12.75" customHeight="1" hidden="1">
      <c r="A318" s="3" t="s">
        <v>101</v>
      </c>
      <c r="B318" s="3" t="s">
        <v>213</v>
      </c>
      <c r="C318" s="3" t="s">
        <v>37</v>
      </c>
      <c r="D318" s="3" t="s">
        <v>174</v>
      </c>
      <c r="E318" s="3" t="s">
        <v>62</v>
      </c>
      <c r="F318" s="3" t="s">
        <v>172</v>
      </c>
      <c r="G318" s="3" t="s">
        <v>223</v>
      </c>
      <c r="H318" s="3" t="s">
        <v>172</v>
      </c>
      <c r="I318" s="3" t="s">
        <v>223</v>
      </c>
      <c r="J318" s="3" t="s">
        <v>172</v>
      </c>
      <c r="K318" s="3" t="s">
        <v>223</v>
      </c>
      <c r="L318" s="3" t="s">
        <v>172</v>
      </c>
      <c r="M318" s="3" t="s">
        <v>223</v>
      </c>
      <c r="N318" s="3" t="s">
        <v>172</v>
      </c>
      <c r="O318" s="3" t="s">
        <v>223</v>
      </c>
      <c r="P318" s="3" t="s">
        <v>172</v>
      </c>
      <c r="Q318" s="3" t="s">
        <v>223</v>
      </c>
      <c r="R318" s="3" t="s">
        <v>172</v>
      </c>
      <c r="S318" s="3" t="s">
        <v>223</v>
      </c>
      <c r="T318" s="3" t="s">
        <v>172</v>
      </c>
      <c r="U318" s="3" t="s">
        <v>223</v>
      </c>
      <c r="V318" s="3" t="s">
        <v>172</v>
      </c>
      <c r="W318" s="3" t="s">
        <v>223</v>
      </c>
      <c r="X318" s="3" t="s">
        <v>172</v>
      </c>
      <c r="Y318" s="3" t="s">
        <v>223</v>
      </c>
      <c r="Z318" s="3" t="s">
        <v>269</v>
      </c>
      <c r="AA318" s="3" t="s">
        <v>269</v>
      </c>
    </row>
    <row r="319" spans="1:27" ht="12.75" customHeight="1" hidden="1">
      <c r="A319" s="3" t="s">
        <v>101</v>
      </c>
      <c r="B319" s="3" t="s">
        <v>284</v>
      </c>
      <c r="C319" s="3" t="s">
        <v>37</v>
      </c>
      <c r="D319" s="3" t="s">
        <v>172</v>
      </c>
      <c r="E319" s="3" t="s">
        <v>223</v>
      </c>
      <c r="F319" s="3" t="s">
        <v>172</v>
      </c>
      <c r="G319" s="3" t="s">
        <v>223</v>
      </c>
      <c r="H319" s="3" t="s">
        <v>172</v>
      </c>
      <c r="I319" s="3" t="s">
        <v>223</v>
      </c>
      <c r="J319" s="3" t="s">
        <v>194</v>
      </c>
      <c r="K319" s="3" t="s">
        <v>260</v>
      </c>
      <c r="L319" s="3" t="s">
        <v>172</v>
      </c>
      <c r="M319" s="3" t="s">
        <v>223</v>
      </c>
      <c r="N319" s="3" t="s">
        <v>172</v>
      </c>
      <c r="O319" s="3" t="s">
        <v>223</v>
      </c>
      <c r="P319" s="3" t="s">
        <v>172</v>
      </c>
      <c r="Q319" s="3" t="s">
        <v>223</v>
      </c>
      <c r="R319" s="3" t="s">
        <v>172</v>
      </c>
      <c r="S319" s="3" t="s">
        <v>223</v>
      </c>
      <c r="T319" s="3" t="s">
        <v>172</v>
      </c>
      <c r="U319" s="3" t="s">
        <v>223</v>
      </c>
      <c r="V319" s="3" t="s">
        <v>172</v>
      </c>
      <c r="W319" s="3" t="s">
        <v>223</v>
      </c>
      <c r="X319" s="3" t="s">
        <v>172</v>
      </c>
      <c r="Y319" s="3" t="s">
        <v>223</v>
      </c>
      <c r="Z319" s="3" t="s">
        <v>269</v>
      </c>
      <c r="AA319" s="3" t="s">
        <v>269</v>
      </c>
    </row>
    <row r="320" spans="1:27" ht="12.75" customHeight="1" hidden="1">
      <c r="A320" s="3" t="s">
        <v>344</v>
      </c>
      <c r="B320" s="3" t="s">
        <v>42</v>
      </c>
      <c r="C320" s="3" t="s">
        <v>37</v>
      </c>
      <c r="D320" s="3" t="s">
        <v>64</v>
      </c>
      <c r="E320" s="3" t="s">
        <v>237</v>
      </c>
      <c r="F320" s="3" t="s">
        <v>172</v>
      </c>
      <c r="G320" s="3" t="s">
        <v>223</v>
      </c>
      <c r="H320" s="3" t="s">
        <v>172</v>
      </c>
      <c r="I320" s="3" t="s">
        <v>223</v>
      </c>
      <c r="J320" s="3" t="s">
        <v>172</v>
      </c>
      <c r="K320" s="3" t="s">
        <v>223</v>
      </c>
      <c r="L320" s="3" t="s">
        <v>172</v>
      </c>
      <c r="M320" s="3" t="s">
        <v>223</v>
      </c>
      <c r="N320" s="3" t="s">
        <v>172</v>
      </c>
      <c r="O320" s="3" t="s">
        <v>223</v>
      </c>
      <c r="P320" s="3" t="s">
        <v>172</v>
      </c>
      <c r="Q320" s="3" t="s">
        <v>223</v>
      </c>
      <c r="R320" s="3" t="s">
        <v>172</v>
      </c>
      <c r="S320" s="3" t="s">
        <v>223</v>
      </c>
      <c r="T320" s="3" t="s">
        <v>172</v>
      </c>
      <c r="U320" s="3" t="s">
        <v>223</v>
      </c>
      <c r="V320" s="3" t="s">
        <v>172</v>
      </c>
      <c r="W320" s="3" t="s">
        <v>223</v>
      </c>
      <c r="X320" s="3" t="s">
        <v>172</v>
      </c>
      <c r="Y320" s="3" t="s">
        <v>223</v>
      </c>
      <c r="Z320" s="3" t="s">
        <v>269</v>
      </c>
      <c r="AA320" s="3" t="s">
        <v>269</v>
      </c>
    </row>
    <row r="321" spans="1:27" ht="12.75" customHeight="1" hidden="1">
      <c r="A321" s="3" t="s">
        <v>344</v>
      </c>
      <c r="B321" s="3" t="s">
        <v>144</v>
      </c>
      <c r="C321" s="3" t="s">
        <v>37</v>
      </c>
      <c r="D321" s="3" t="s">
        <v>112</v>
      </c>
      <c r="E321" s="3" t="s">
        <v>92</v>
      </c>
      <c r="F321" s="3" t="s">
        <v>172</v>
      </c>
      <c r="G321" s="3" t="s">
        <v>223</v>
      </c>
      <c r="H321" s="3" t="s">
        <v>172</v>
      </c>
      <c r="I321" s="3" t="s">
        <v>223</v>
      </c>
      <c r="J321" s="3" t="s">
        <v>172</v>
      </c>
      <c r="K321" s="3" t="s">
        <v>223</v>
      </c>
      <c r="L321" s="3" t="s">
        <v>172</v>
      </c>
      <c r="M321" s="3" t="s">
        <v>223</v>
      </c>
      <c r="N321" s="3" t="s">
        <v>172</v>
      </c>
      <c r="O321" s="3" t="s">
        <v>223</v>
      </c>
      <c r="P321" s="3" t="s">
        <v>172</v>
      </c>
      <c r="Q321" s="3" t="s">
        <v>223</v>
      </c>
      <c r="R321" s="3" t="s">
        <v>288</v>
      </c>
      <c r="S321" s="3" t="s">
        <v>89</v>
      </c>
      <c r="T321" s="3" t="s">
        <v>172</v>
      </c>
      <c r="U321" s="3" t="s">
        <v>223</v>
      </c>
      <c r="V321" s="3" t="s">
        <v>172</v>
      </c>
      <c r="W321" s="3" t="s">
        <v>223</v>
      </c>
      <c r="X321" s="3" t="s">
        <v>172</v>
      </c>
      <c r="Y321" s="3" t="s">
        <v>223</v>
      </c>
      <c r="Z321" s="3" t="s">
        <v>269</v>
      </c>
      <c r="AA321" s="3" t="s">
        <v>269</v>
      </c>
    </row>
    <row r="322" spans="1:27" ht="12.75" customHeight="1" hidden="1">
      <c r="A322" s="3" t="s">
        <v>322</v>
      </c>
      <c r="B322" s="3" t="s">
        <v>42</v>
      </c>
      <c r="C322" s="3" t="s">
        <v>37</v>
      </c>
      <c r="D322" s="3" t="s">
        <v>172</v>
      </c>
      <c r="E322" s="3" t="s">
        <v>223</v>
      </c>
      <c r="F322" s="3" t="s">
        <v>180</v>
      </c>
      <c r="G322" s="3" t="s">
        <v>54</v>
      </c>
      <c r="H322" s="3" t="s">
        <v>117</v>
      </c>
      <c r="I322" s="3" t="s">
        <v>55</v>
      </c>
      <c r="J322" s="3" t="s">
        <v>172</v>
      </c>
      <c r="K322" s="3" t="s">
        <v>223</v>
      </c>
      <c r="L322" s="3" t="s">
        <v>287</v>
      </c>
      <c r="M322" s="3" t="s">
        <v>69</v>
      </c>
      <c r="N322" s="3" t="s">
        <v>172</v>
      </c>
      <c r="O322" s="3" t="s">
        <v>223</v>
      </c>
      <c r="P322" s="3" t="s">
        <v>172</v>
      </c>
      <c r="Q322" s="3" t="s">
        <v>223</v>
      </c>
      <c r="R322" s="3" t="s">
        <v>172</v>
      </c>
      <c r="S322" s="3" t="s">
        <v>223</v>
      </c>
      <c r="T322" s="3" t="s">
        <v>172</v>
      </c>
      <c r="U322" s="3" t="s">
        <v>223</v>
      </c>
      <c r="V322" s="3" t="s">
        <v>175</v>
      </c>
      <c r="W322" s="3" t="s">
        <v>257</v>
      </c>
      <c r="X322" s="3" t="s">
        <v>172</v>
      </c>
      <c r="Y322" s="3" t="s">
        <v>223</v>
      </c>
      <c r="Z322" s="3" t="s">
        <v>269</v>
      </c>
      <c r="AA322" s="3" t="s">
        <v>269</v>
      </c>
    </row>
    <row r="323" spans="1:27" ht="12.75" customHeight="1" hidden="1">
      <c r="A323" s="3" t="s">
        <v>322</v>
      </c>
      <c r="B323" s="3" t="s">
        <v>213</v>
      </c>
      <c r="C323" s="3" t="s">
        <v>37</v>
      </c>
      <c r="D323" s="3" t="s">
        <v>172</v>
      </c>
      <c r="E323" s="3" t="s">
        <v>223</v>
      </c>
      <c r="F323" s="3" t="s">
        <v>172</v>
      </c>
      <c r="G323" s="3" t="s">
        <v>223</v>
      </c>
      <c r="H323" s="3" t="s">
        <v>172</v>
      </c>
      <c r="I323" s="3" t="s">
        <v>223</v>
      </c>
      <c r="J323" s="3" t="s">
        <v>172</v>
      </c>
      <c r="K323" s="3" t="s">
        <v>223</v>
      </c>
      <c r="L323" s="3" t="s">
        <v>172</v>
      </c>
      <c r="M323" s="3" t="s">
        <v>223</v>
      </c>
      <c r="N323" s="3" t="s">
        <v>172</v>
      </c>
      <c r="O323" s="3" t="s">
        <v>223</v>
      </c>
      <c r="P323" s="3" t="s">
        <v>172</v>
      </c>
      <c r="Q323" s="3" t="s">
        <v>223</v>
      </c>
      <c r="R323" s="3" t="s">
        <v>172</v>
      </c>
      <c r="S323" s="3" t="s">
        <v>223</v>
      </c>
      <c r="T323" s="3" t="s">
        <v>171</v>
      </c>
      <c r="U323" s="3" t="s">
        <v>122</v>
      </c>
      <c r="V323" s="3" t="s">
        <v>46</v>
      </c>
      <c r="W323" s="3" t="s">
        <v>150</v>
      </c>
      <c r="X323" s="3" t="s">
        <v>172</v>
      </c>
      <c r="Y323" s="3" t="s">
        <v>223</v>
      </c>
      <c r="Z323" s="3" t="s">
        <v>269</v>
      </c>
      <c r="AA323" s="3" t="s">
        <v>269</v>
      </c>
    </row>
    <row r="324" spans="1:27" ht="12.75" customHeight="1" hidden="1">
      <c r="A324" s="3" t="s">
        <v>322</v>
      </c>
      <c r="B324" s="3" t="s">
        <v>144</v>
      </c>
      <c r="C324" s="3" t="s">
        <v>37</v>
      </c>
      <c r="D324" s="3" t="s">
        <v>316</v>
      </c>
      <c r="E324" s="3" t="s">
        <v>147</v>
      </c>
      <c r="F324" s="3" t="s">
        <v>172</v>
      </c>
      <c r="G324" s="3" t="s">
        <v>223</v>
      </c>
      <c r="H324" s="3" t="s">
        <v>109</v>
      </c>
      <c r="I324" s="3" t="s">
        <v>75</v>
      </c>
      <c r="J324" s="3" t="s">
        <v>172</v>
      </c>
      <c r="K324" s="3" t="s">
        <v>223</v>
      </c>
      <c r="L324" s="3" t="s">
        <v>172</v>
      </c>
      <c r="M324" s="3" t="s">
        <v>223</v>
      </c>
      <c r="N324" s="3" t="s">
        <v>172</v>
      </c>
      <c r="O324" s="3" t="s">
        <v>223</v>
      </c>
      <c r="P324" s="3" t="s">
        <v>172</v>
      </c>
      <c r="Q324" s="3" t="s">
        <v>223</v>
      </c>
      <c r="R324" s="3" t="s">
        <v>172</v>
      </c>
      <c r="S324" s="3" t="s">
        <v>223</v>
      </c>
      <c r="T324" s="3" t="s">
        <v>172</v>
      </c>
      <c r="U324" s="3" t="s">
        <v>223</v>
      </c>
      <c r="V324" s="3" t="s">
        <v>172</v>
      </c>
      <c r="W324" s="3" t="s">
        <v>223</v>
      </c>
      <c r="X324" s="3" t="s">
        <v>172</v>
      </c>
      <c r="Y324" s="3" t="s">
        <v>223</v>
      </c>
      <c r="Z324" s="3" t="s">
        <v>269</v>
      </c>
      <c r="AA324" s="3" t="s">
        <v>269</v>
      </c>
    </row>
    <row r="325" spans="1:27" ht="12.75" customHeight="1" hidden="1">
      <c r="A325" s="3" t="s">
        <v>322</v>
      </c>
      <c r="B325" s="3" t="s">
        <v>284</v>
      </c>
      <c r="C325" s="3" t="s">
        <v>37</v>
      </c>
      <c r="D325" s="3" t="s">
        <v>172</v>
      </c>
      <c r="E325" s="3" t="s">
        <v>223</v>
      </c>
      <c r="F325" s="3" t="s">
        <v>172</v>
      </c>
      <c r="G325" s="3" t="s">
        <v>223</v>
      </c>
      <c r="H325" s="3" t="s">
        <v>238</v>
      </c>
      <c r="I325" s="3" t="s">
        <v>226</v>
      </c>
      <c r="J325" s="3" t="s">
        <v>172</v>
      </c>
      <c r="K325" s="3" t="s">
        <v>223</v>
      </c>
      <c r="L325" s="3" t="s">
        <v>172</v>
      </c>
      <c r="M325" s="3" t="s">
        <v>223</v>
      </c>
      <c r="N325" s="3" t="s">
        <v>172</v>
      </c>
      <c r="O325" s="3" t="s">
        <v>223</v>
      </c>
      <c r="P325" s="3" t="s">
        <v>172</v>
      </c>
      <c r="Q325" s="3" t="s">
        <v>223</v>
      </c>
      <c r="R325" s="3" t="s">
        <v>172</v>
      </c>
      <c r="S325" s="3" t="s">
        <v>223</v>
      </c>
      <c r="T325" s="3" t="s">
        <v>172</v>
      </c>
      <c r="U325" s="3" t="s">
        <v>223</v>
      </c>
      <c r="V325" s="3" t="s">
        <v>172</v>
      </c>
      <c r="W325" s="3" t="s">
        <v>223</v>
      </c>
      <c r="X325" s="3" t="s">
        <v>172</v>
      </c>
      <c r="Y325" s="3" t="s">
        <v>223</v>
      </c>
      <c r="Z325" s="3" t="s">
        <v>269</v>
      </c>
      <c r="AA325" s="3" t="s">
        <v>269</v>
      </c>
    </row>
    <row r="326" spans="1:27" ht="12.75" customHeight="1" hidden="1">
      <c r="A326" s="3" t="s">
        <v>322</v>
      </c>
      <c r="B326" s="3" t="s">
        <v>343</v>
      </c>
      <c r="C326" s="3" t="s">
        <v>37</v>
      </c>
      <c r="D326" s="3" t="s">
        <v>172</v>
      </c>
      <c r="E326" s="3" t="s">
        <v>223</v>
      </c>
      <c r="F326" s="3" t="s">
        <v>172</v>
      </c>
      <c r="G326" s="3" t="s">
        <v>223</v>
      </c>
      <c r="H326" s="3" t="s">
        <v>172</v>
      </c>
      <c r="I326" s="3" t="s">
        <v>223</v>
      </c>
      <c r="J326" s="3" t="s">
        <v>172</v>
      </c>
      <c r="K326" s="3" t="s">
        <v>223</v>
      </c>
      <c r="L326" s="3" t="s">
        <v>172</v>
      </c>
      <c r="M326" s="3" t="s">
        <v>223</v>
      </c>
      <c r="N326" s="3" t="s">
        <v>172</v>
      </c>
      <c r="O326" s="3" t="s">
        <v>223</v>
      </c>
      <c r="P326" s="3" t="s">
        <v>172</v>
      </c>
      <c r="Q326" s="3" t="s">
        <v>223</v>
      </c>
      <c r="R326" s="3" t="s">
        <v>172</v>
      </c>
      <c r="S326" s="3" t="s">
        <v>223</v>
      </c>
      <c r="T326" s="3" t="s">
        <v>193</v>
      </c>
      <c r="U326" s="3" t="s">
        <v>282</v>
      </c>
      <c r="V326" s="3" t="s">
        <v>172</v>
      </c>
      <c r="W326" s="3" t="s">
        <v>223</v>
      </c>
      <c r="X326" s="3" t="s">
        <v>172</v>
      </c>
      <c r="Y326" s="3" t="s">
        <v>223</v>
      </c>
      <c r="Z326" s="3" t="s">
        <v>269</v>
      </c>
      <c r="AA326" s="3" t="s">
        <v>269</v>
      </c>
    </row>
    <row r="327" spans="1:27" ht="12.75" customHeight="1" hidden="1">
      <c r="A327" s="3" t="s">
        <v>322</v>
      </c>
      <c r="B327" s="3" t="s">
        <v>76</v>
      </c>
      <c r="C327" s="3" t="s">
        <v>37</v>
      </c>
      <c r="D327" s="3" t="s">
        <v>172</v>
      </c>
      <c r="E327" s="3" t="s">
        <v>223</v>
      </c>
      <c r="F327" s="3" t="s">
        <v>172</v>
      </c>
      <c r="G327" s="3" t="s">
        <v>223</v>
      </c>
      <c r="H327" s="3" t="s">
        <v>182</v>
      </c>
      <c r="I327" s="3" t="s">
        <v>258</v>
      </c>
      <c r="J327" s="3" t="s">
        <v>172</v>
      </c>
      <c r="K327" s="3" t="s">
        <v>223</v>
      </c>
      <c r="L327" s="3" t="s">
        <v>172</v>
      </c>
      <c r="M327" s="3" t="s">
        <v>223</v>
      </c>
      <c r="N327" s="3" t="s">
        <v>172</v>
      </c>
      <c r="O327" s="3" t="s">
        <v>223</v>
      </c>
      <c r="P327" s="3" t="s">
        <v>172</v>
      </c>
      <c r="Q327" s="3" t="s">
        <v>223</v>
      </c>
      <c r="R327" s="3" t="s">
        <v>172</v>
      </c>
      <c r="S327" s="3" t="s">
        <v>223</v>
      </c>
      <c r="T327" s="3" t="s">
        <v>172</v>
      </c>
      <c r="U327" s="3" t="s">
        <v>223</v>
      </c>
      <c r="V327" s="3" t="s">
        <v>172</v>
      </c>
      <c r="W327" s="3" t="s">
        <v>223</v>
      </c>
      <c r="X327" s="3" t="s">
        <v>172</v>
      </c>
      <c r="Y327" s="3" t="s">
        <v>223</v>
      </c>
      <c r="Z327" s="3" t="s">
        <v>269</v>
      </c>
      <c r="AA327" s="3" t="s">
        <v>269</v>
      </c>
    </row>
    <row r="328" spans="1:27" ht="12.75" customHeight="1" hidden="1">
      <c r="A328" s="3" t="s">
        <v>162</v>
      </c>
      <c r="B328" s="3" t="s">
        <v>42</v>
      </c>
      <c r="C328" s="3" t="s">
        <v>37</v>
      </c>
      <c r="D328" s="3" t="s">
        <v>6</v>
      </c>
      <c r="E328" s="3" t="s">
        <v>314</v>
      </c>
      <c r="F328" s="3" t="s">
        <v>172</v>
      </c>
      <c r="G328" s="3" t="s">
        <v>223</v>
      </c>
      <c r="H328" s="3" t="s">
        <v>172</v>
      </c>
      <c r="I328" s="3" t="s">
        <v>223</v>
      </c>
      <c r="J328" s="3" t="s">
        <v>276</v>
      </c>
      <c r="K328" s="3" t="s">
        <v>8</v>
      </c>
      <c r="L328" s="3" t="s">
        <v>25</v>
      </c>
      <c r="M328" s="3" t="s">
        <v>114</v>
      </c>
      <c r="N328" s="3" t="s">
        <v>171</v>
      </c>
      <c r="O328" s="3" t="s">
        <v>202</v>
      </c>
      <c r="P328" s="3" t="s">
        <v>172</v>
      </c>
      <c r="Q328" s="3" t="s">
        <v>223</v>
      </c>
      <c r="R328" s="3" t="s">
        <v>172</v>
      </c>
      <c r="S328" s="3" t="s">
        <v>223</v>
      </c>
      <c r="T328" s="3" t="s">
        <v>172</v>
      </c>
      <c r="U328" s="3" t="s">
        <v>223</v>
      </c>
      <c r="V328" s="3" t="s">
        <v>172</v>
      </c>
      <c r="W328" s="3" t="s">
        <v>223</v>
      </c>
      <c r="X328" s="3" t="s">
        <v>172</v>
      </c>
      <c r="Y328" s="3" t="s">
        <v>223</v>
      </c>
      <c r="Z328" s="3" t="s">
        <v>269</v>
      </c>
      <c r="AA328" s="3" t="s">
        <v>269</v>
      </c>
    </row>
    <row r="329" spans="1:27" ht="12.75" customHeight="1" hidden="1">
      <c r="A329" s="3" t="s">
        <v>162</v>
      </c>
      <c r="B329" s="3" t="s">
        <v>51</v>
      </c>
      <c r="C329" s="3" t="s">
        <v>37</v>
      </c>
      <c r="D329" s="3" t="s">
        <v>172</v>
      </c>
      <c r="E329" s="3" t="s">
        <v>223</v>
      </c>
      <c r="F329" s="3" t="s">
        <v>172</v>
      </c>
      <c r="G329" s="3" t="s">
        <v>223</v>
      </c>
      <c r="H329" s="3" t="s">
        <v>172</v>
      </c>
      <c r="I329" s="3" t="s">
        <v>223</v>
      </c>
      <c r="J329" s="3" t="s">
        <v>172</v>
      </c>
      <c r="K329" s="3" t="s">
        <v>223</v>
      </c>
      <c r="L329" s="3" t="s">
        <v>172</v>
      </c>
      <c r="M329" s="3" t="s">
        <v>223</v>
      </c>
      <c r="N329" s="3" t="s">
        <v>172</v>
      </c>
      <c r="O329" s="3" t="s">
        <v>223</v>
      </c>
      <c r="P329" s="3" t="s">
        <v>170</v>
      </c>
      <c r="Q329" s="3" t="s">
        <v>293</v>
      </c>
      <c r="R329" s="3" t="s">
        <v>172</v>
      </c>
      <c r="S329" s="3" t="s">
        <v>223</v>
      </c>
      <c r="T329" s="3" t="s">
        <v>172</v>
      </c>
      <c r="U329" s="3" t="s">
        <v>223</v>
      </c>
      <c r="V329" s="3" t="s">
        <v>172</v>
      </c>
      <c r="W329" s="3" t="s">
        <v>223</v>
      </c>
      <c r="X329" s="3" t="s">
        <v>172</v>
      </c>
      <c r="Y329" s="3" t="s">
        <v>223</v>
      </c>
      <c r="Z329" s="3" t="s">
        <v>269</v>
      </c>
      <c r="AA329" s="3" t="s">
        <v>269</v>
      </c>
    </row>
    <row r="330" spans="1:27" ht="12.75" customHeight="1" hidden="1">
      <c r="A330" s="3" t="s">
        <v>162</v>
      </c>
      <c r="B330" s="3" t="s">
        <v>144</v>
      </c>
      <c r="C330" s="3" t="s">
        <v>37</v>
      </c>
      <c r="D330" s="3" t="s">
        <v>26</v>
      </c>
      <c r="E330" s="3" t="s">
        <v>123</v>
      </c>
      <c r="F330" s="3" t="s">
        <v>39</v>
      </c>
      <c r="G330" s="3" t="s">
        <v>354</v>
      </c>
      <c r="H330" s="3" t="s">
        <v>81</v>
      </c>
      <c r="I330" s="3" t="s">
        <v>220</v>
      </c>
      <c r="J330" s="3" t="s">
        <v>309</v>
      </c>
      <c r="K330" s="3" t="s">
        <v>137</v>
      </c>
      <c r="L330" s="3" t="s">
        <v>315</v>
      </c>
      <c r="M330" s="3" t="s">
        <v>91</v>
      </c>
      <c r="N330" s="3" t="s">
        <v>172</v>
      </c>
      <c r="O330" s="3" t="s">
        <v>223</v>
      </c>
      <c r="P330" s="3" t="s">
        <v>172</v>
      </c>
      <c r="Q330" s="3" t="s">
        <v>223</v>
      </c>
      <c r="R330" s="3" t="s">
        <v>172</v>
      </c>
      <c r="S330" s="3" t="s">
        <v>223</v>
      </c>
      <c r="T330" s="3" t="s">
        <v>172</v>
      </c>
      <c r="U330" s="3" t="s">
        <v>223</v>
      </c>
      <c r="V330" s="3" t="s">
        <v>172</v>
      </c>
      <c r="W330" s="3" t="s">
        <v>223</v>
      </c>
      <c r="X330" s="3" t="s">
        <v>172</v>
      </c>
      <c r="Y330" s="3" t="s">
        <v>223</v>
      </c>
      <c r="Z330" s="3" t="s">
        <v>269</v>
      </c>
      <c r="AA330" s="3" t="s">
        <v>269</v>
      </c>
    </row>
    <row r="331" spans="1:27" ht="12.75" customHeight="1" hidden="1">
      <c r="A331" s="3" t="s">
        <v>162</v>
      </c>
      <c r="B331" s="3" t="s">
        <v>284</v>
      </c>
      <c r="C331" s="3" t="s">
        <v>37</v>
      </c>
      <c r="D331" s="3" t="s">
        <v>191</v>
      </c>
      <c r="E331" s="3" t="s">
        <v>304</v>
      </c>
      <c r="F331" s="3" t="s">
        <v>172</v>
      </c>
      <c r="G331" s="3" t="s">
        <v>223</v>
      </c>
      <c r="H331" s="3" t="s">
        <v>172</v>
      </c>
      <c r="I331" s="3" t="s">
        <v>223</v>
      </c>
      <c r="J331" s="3" t="s">
        <v>172</v>
      </c>
      <c r="K331" s="3" t="s">
        <v>223</v>
      </c>
      <c r="L331" s="3" t="s">
        <v>172</v>
      </c>
      <c r="M331" s="3" t="s">
        <v>223</v>
      </c>
      <c r="N331" s="3" t="s">
        <v>172</v>
      </c>
      <c r="O331" s="3" t="s">
        <v>223</v>
      </c>
      <c r="P331" s="3" t="s">
        <v>172</v>
      </c>
      <c r="Q331" s="3" t="s">
        <v>223</v>
      </c>
      <c r="R331" s="3" t="s">
        <v>172</v>
      </c>
      <c r="S331" s="3" t="s">
        <v>223</v>
      </c>
      <c r="T331" s="3" t="s">
        <v>172</v>
      </c>
      <c r="U331" s="3" t="s">
        <v>223</v>
      </c>
      <c r="V331" s="3" t="s">
        <v>172</v>
      </c>
      <c r="W331" s="3" t="s">
        <v>223</v>
      </c>
      <c r="X331" s="3" t="s">
        <v>172</v>
      </c>
      <c r="Y331" s="3" t="s">
        <v>223</v>
      </c>
      <c r="Z331" s="3" t="s">
        <v>269</v>
      </c>
      <c r="AA331" s="3" t="s">
        <v>269</v>
      </c>
    </row>
    <row r="332" spans="1:27" ht="12.75" customHeight="1" hidden="1">
      <c r="A332" s="3" t="s">
        <v>162</v>
      </c>
      <c r="B332" s="3" t="s">
        <v>343</v>
      </c>
      <c r="C332" s="3" t="s">
        <v>37</v>
      </c>
      <c r="D332" s="3" t="s">
        <v>172</v>
      </c>
      <c r="E332" s="3" t="s">
        <v>223</v>
      </c>
      <c r="F332" s="3" t="s">
        <v>308</v>
      </c>
      <c r="G332" s="3" t="s">
        <v>148</v>
      </c>
      <c r="H332" s="3" t="s">
        <v>172</v>
      </c>
      <c r="I332" s="3" t="s">
        <v>223</v>
      </c>
      <c r="J332" s="3" t="s">
        <v>172</v>
      </c>
      <c r="K332" s="3" t="s">
        <v>223</v>
      </c>
      <c r="L332" s="3" t="s">
        <v>172</v>
      </c>
      <c r="M332" s="3" t="s">
        <v>223</v>
      </c>
      <c r="N332" s="3" t="s">
        <v>172</v>
      </c>
      <c r="O332" s="3" t="s">
        <v>223</v>
      </c>
      <c r="P332" s="3" t="s">
        <v>172</v>
      </c>
      <c r="Q332" s="3" t="s">
        <v>223</v>
      </c>
      <c r="R332" s="3" t="s">
        <v>172</v>
      </c>
      <c r="S332" s="3" t="s">
        <v>223</v>
      </c>
      <c r="T332" s="3" t="s">
        <v>172</v>
      </c>
      <c r="U332" s="3" t="s">
        <v>223</v>
      </c>
      <c r="V332" s="3" t="s">
        <v>172</v>
      </c>
      <c r="W332" s="3" t="s">
        <v>223</v>
      </c>
      <c r="X332" s="3" t="s">
        <v>172</v>
      </c>
      <c r="Y332" s="3" t="s">
        <v>223</v>
      </c>
      <c r="Z332" s="3" t="s">
        <v>269</v>
      </c>
      <c r="AA332" s="3" t="s">
        <v>269</v>
      </c>
    </row>
    <row r="333" spans="1:27" ht="12.75" customHeight="1" hidden="1">
      <c r="A333" s="3" t="s">
        <v>74</v>
      </c>
      <c r="B333" s="3" t="s">
        <v>284</v>
      </c>
      <c r="C333" s="3" t="s">
        <v>37</v>
      </c>
      <c r="D333" s="3" t="s">
        <v>172</v>
      </c>
      <c r="E333" s="3" t="s">
        <v>223</v>
      </c>
      <c r="F333" s="3" t="s">
        <v>172</v>
      </c>
      <c r="G333" s="3" t="s">
        <v>223</v>
      </c>
      <c r="H333" s="3" t="s">
        <v>172</v>
      </c>
      <c r="I333" s="3" t="s">
        <v>223</v>
      </c>
      <c r="J333" s="3" t="s">
        <v>172</v>
      </c>
      <c r="K333" s="3" t="s">
        <v>223</v>
      </c>
      <c r="L333" s="3" t="s">
        <v>172</v>
      </c>
      <c r="M333" s="3" t="s">
        <v>223</v>
      </c>
      <c r="N333" s="3" t="s">
        <v>172</v>
      </c>
      <c r="O333" s="3" t="s">
        <v>223</v>
      </c>
      <c r="P333" s="3" t="s">
        <v>172</v>
      </c>
      <c r="Q333" s="3" t="s">
        <v>223</v>
      </c>
      <c r="R333" s="3" t="s">
        <v>45</v>
      </c>
      <c r="S333" s="3" t="s">
        <v>332</v>
      </c>
      <c r="T333" s="3" t="s">
        <v>172</v>
      </c>
      <c r="U333" s="3" t="s">
        <v>223</v>
      </c>
      <c r="V333" s="3" t="s">
        <v>172</v>
      </c>
      <c r="W333" s="3" t="s">
        <v>223</v>
      </c>
      <c r="X333" s="3" t="s">
        <v>172</v>
      </c>
      <c r="Y333" s="3" t="s">
        <v>223</v>
      </c>
      <c r="Z333" s="3" t="s">
        <v>269</v>
      </c>
      <c r="AA333" s="3" t="s">
        <v>269</v>
      </c>
    </row>
    <row r="334" spans="1:27" ht="12.75" customHeight="1" hidden="1">
      <c r="A334" s="3" t="s">
        <v>74</v>
      </c>
      <c r="B334" s="3" t="s">
        <v>343</v>
      </c>
      <c r="C334" s="3" t="s">
        <v>37</v>
      </c>
      <c r="D334" s="3" t="s">
        <v>172</v>
      </c>
      <c r="E334" s="3" t="s">
        <v>223</v>
      </c>
      <c r="F334" s="3" t="s">
        <v>172</v>
      </c>
      <c r="G334" s="3" t="s">
        <v>223</v>
      </c>
      <c r="H334" s="3" t="s">
        <v>172</v>
      </c>
      <c r="I334" s="3" t="s">
        <v>223</v>
      </c>
      <c r="J334" s="3" t="s">
        <v>172</v>
      </c>
      <c r="K334" s="3" t="s">
        <v>223</v>
      </c>
      <c r="L334" s="3" t="s">
        <v>172</v>
      </c>
      <c r="M334" s="3" t="s">
        <v>223</v>
      </c>
      <c r="N334" s="3" t="s">
        <v>172</v>
      </c>
      <c r="O334" s="3" t="s">
        <v>223</v>
      </c>
      <c r="P334" s="3" t="s">
        <v>172</v>
      </c>
      <c r="Q334" s="3" t="s">
        <v>223</v>
      </c>
      <c r="R334" s="3" t="s">
        <v>172</v>
      </c>
      <c r="S334" s="3" t="s">
        <v>223</v>
      </c>
      <c r="T334" s="3" t="s">
        <v>117</v>
      </c>
      <c r="U334" s="3" t="s">
        <v>21</v>
      </c>
      <c r="V334" s="3" t="s">
        <v>172</v>
      </c>
      <c r="W334" s="3" t="s">
        <v>223</v>
      </c>
      <c r="X334" s="3" t="s">
        <v>172</v>
      </c>
      <c r="Y334" s="3" t="s">
        <v>223</v>
      </c>
      <c r="Z334" s="3" t="s">
        <v>269</v>
      </c>
      <c r="AA334" s="3" t="s">
        <v>269</v>
      </c>
    </row>
    <row r="335" spans="1:27" ht="12.75" customHeight="1" hidden="1">
      <c r="A335" s="3" t="s">
        <v>74</v>
      </c>
      <c r="B335" s="3" t="s">
        <v>196</v>
      </c>
      <c r="C335" s="3" t="s">
        <v>37</v>
      </c>
      <c r="D335" s="3" t="s">
        <v>172</v>
      </c>
      <c r="E335" s="3" t="s">
        <v>223</v>
      </c>
      <c r="F335" s="3" t="s">
        <v>172</v>
      </c>
      <c r="G335" s="3" t="s">
        <v>223</v>
      </c>
      <c r="H335" s="3" t="s">
        <v>172</v>
      </c>
      <c r="I335" s="3" t="s">
        <v>223</v>
      </c>
      <c r="J335" s="3" t="s">
        <v>172</v>
      </c>
      <c r="K335" s="3" t="s">
        <v>223</v>
      </c>
      <c r="L335" s="3" t="s">
        <v>172</v>
      </c>
      <c r="M335" s="3" t="s">
        <v>223</v>
      </c>
      <c r="N335" s="3" t="s">
        <v>173</v>
      </c>
      <c r="O335" s="3" t="s">
        <v>165</v>
      </c>
      <c r="P335" s="3" t="s">
        <v>172</v>
      </c>
      <c r="Q335" s="3" t="s">
        <v>223</v>
      </c>
      <c r="R335" s="3" t="s">
        <v>172</v>
      </c>
      <c r="S335" s="3" t="s">
        <v>223</v>
      </c>
      <c r="T335" s="3" t="s">
        <v>172</v>
      </c>
      <c r="U335" s="3" t="s">
        <v>223</v>
      </c>
      <c r="V335" s="3" t="s">
        <v>172</v>
      </c>
      <c r="W335" s="3" t="s">
        <v>223</v>
      </c>
      <c r="X335" s="3" t="s">
        <v>172</v>
      </c>
      <c r="Y335" s="3" t="s">
        <v>223</v>
      </c>
      <c r="Z335" s="3" t="s">
        <v>269</v>
      </c>
      <c r="AA335" s="3" t="s">
        <v>269</v>
      </c>
    </row>
    <row r="336" spans="1:27" ht="12.75" customHeight="1" hidden="1">
      <c r="A336" s="3" t="s">
        <v>74</v>
      </c>
      <c r="B336" s="3" t="s">
        <v>12</v>
      </c>
      <c r="C336" s="3" t="s">
        <v>37</v>
      </c>
      <c r="D336" s="3" t="s">
        <v>172</v>
      </c>
      <c r="E336" s="3" t="s">
        <v>223</v>
      </c>
      <c r="F336" s="3" t="s">
        <v>172</v>
      </c>
      <c r="G336" s="3" t="s">
        <v>223</v>
      </c>
      <c r="H336" s="3" t="s">
        <v>172</v>
      </c>
      <c r="I336" s="3" t="s">
        <v>223</v>
      </c>
      <c r="J336" s="3" t="s">
        <v>172</v>
      </c>
      <c r="K336" s="3" t="s">
        <v>223</v>
      </c>
      <c r="L336" s="3" t="s">
        <v>172</v>
      </c>
      <c r="M336" s="3" t="s">
        <v>223</v>
      </c>
      <c r="N336" s="3" t="s">
        <v>172</v>
      </c>
      <c r="O336" s="3" t="s">
        <v>223</v>
      </c>
      <c r="P336" s="3" t="s">
        <v>172</v>
      </c>
      <c r="Q336" s="3" t="s">
        <v>223</v>
      </c>
      <c r="R336" s="3" t="s">
        <v>172</v>
      </c>
      <c r="S336" s="3" t="s">
        <v>223</v>
      </c>
      <c r="T336" s="3" t="s">
        <v>182</v>
      </c>
      <c r="U336" s="3" t="s">
        <v>254</v>
      </c>
      <c r="V336" s="3" t="s">
        <v>172</v>
      </c>
      <c r="W336" s="3" t="s">
        <v>223</v>
      </c>
      <c r="X336" s="3" t="s">
        <v>172</v>
      </c>
      <c r="Y336" s="3" t="s">
        <v>223</v>
      </c>
      <c r="Z336" s="3" t="s">
        <v>269</v>
      </c>
      <c r="AA336" s="3" t="s">
        <v>269</v>
      </c>
    </row>
    <row r="337" spans="1:27" ht="12.75" customHeight="1" hidden="1">
      <c r="A337" s="3" t="s">
        <v>141</v>
      </c>
      <c r="B337" s="3" t="s">
        <v>144</v>
      </c>
      <c r="C337" s="3" t="s">
        <v>37</v>
      </c>
      <c r="D337" s="3" t="s">
        <v>172</v>
      </c>
      <c r="E337" s="3" t="s">
        <v>223</v>
      </c>
      <c r="F337" s="3" t="s">
        <v>172</v>
      </c>
      <c r="G337" s="3" t="s">
        <v>223</v>
      </c>
      <c r="H337" s="3" t="s">
        <v>172</v>
      </c>
      <c r="I337" s="3" t="s">
        <v>223</v>
      </c>
      <c r="J337" s="3" t="s">
        <v>172</v>
      </c>
      <c r="K337" s="3" t="s">
        <v>223</v>
      </c>
      <c r="L337" s="3" t="s">
        <v>172</v>
      </c>
      <c r="M337" s="3" t="s">
        <v>223</v>
      </c>
      <c r="N337" s="3" t="s">
        <v>172</v>
      </c>
      <c r="O337" s="3" t="s">
        <v>223</v>
      </c>
      <c r="P337" s="3" t="s">
        <v>172</v>
      </c>
      <c r="Q337" s="3" t="s">
        <v>223</v>
      </c>
      <c r="R337" s="3" t="s">
        <v>29</v>
      </c>
      <c r="S337" s="3" t="s">
        <v>242</v>
      </c>
      <c r="T337" s="3" t="s">
        <v>341</v>
      </c>
      <c r="U337" s="3" t="s">
        <v>115</v>
      </c>
      <c r="V337" s="3" t="s">
        <v>172</v>
      </c>
      <c r="W337" s="3" t="s">
        <v>223</v>
      </c>
      <c r="X337" s="3" t="s">
        <v>172</v>
      </c>
      <c r="Y337" s="3" t="s">
        <v>223</v>
      </c>
      <c r="Z337" s="3" t="s">
        <v>269</v>
      </c>
      <c r="AA337" s="3" t="s">
        <v>269</v>
      </c>
    </row>
    <row r="338" spans="1:27" ht="12.75" customHeight="1" hidden="1">
      <c r="A338" s="3" t="s">
        <v>4</v>
      </c>
      <c r="B338" s="3" t="s">
        <v>284</v>
      </c>
      <c r="C338" s="3" t="s">
        <v>37</v>
      </c>
      <c r="D338" s="3" t="s">
        <v>172</v>
      </c>
      <c r="E338" s="3" t="s">
        <v>223</v>
      </c>
      <c r="F338" s="3" t="s">
        <v>173</v>
      </c>
      <c r="G338" s="3" t="s">
        <v>240</v>
      </c>
      <c r="H338" s="3" t="s">
        <v>172</v>
      </c>
      <c r="I338" s="3" t="s">
        <v>223</v>
      </c>
      <c r="J338" s="3" t="s">
        <v>172</v>
      </c>
      <c r="K338" s="3" t="s">
        <v>223</v>
      </c>
      <c r="L338" s="3" t="s">
        <v>172</v>
      </c>
      <c r="M338" s="3" t="s">
        <v>223</v>
      </c>
      <c r="N338" s="3" t="s">
        <v>172</v>
      </c>
      <c r="O338" s="3" t="s">
        <v>223</v>
      </c>
      <c r="P338" s="3" t="s">
        <v>172</v>
      </c>
      <c r="Q338" s="3" t="s">
        <v>223</v>
      </c>
      <c r="R338" s="3" t="s">
        <v>172</v>
      </c>
      <c r="S338" s="3" t="s">
        <v>223</v>
      </c>
      <c r="T338" s="3" t="s">
        <v>172</v>
      </c>
      <c r="U338" s="3" t="s">
        <v>223</v>
      </c>
      <c r="V338" s="3" t="s">
        <v>172</v>
      </c>
      <c r="W338" s="3" t="s">
        <v>223</v>
      </c>
      <c r="X338" s="3" t="s">
        <v>172</v>
      </c>
      <c r="Y338" s="3" t="s">
        <v>223</v>
      </c>
      <c r="Z338" s="3" t="s">
        <v>269</v>
      </c>
      <c r="AA338" s="3" t="s">
        <v>269</v>
      </c>
    </row>
    <row r="339" spans="1:27" ht="12.75" customHeight="1" hidden="1">
      <c r="A339" s="3" t="s">
        <v>342</v>
      </c>
      <c r="B339" s="3" t="s">
        <v>144</v>
      </c>
      <c r="C339" s="3" t="s">
        <v>37</v>
      </c>
      <c r="D339" s="3" t="s">
        <v>172</v>
      </c>
      <c r="E339" s="3" t="s">
        <v>223</v>
      </c>
      <c r="F339" s="3" t="s">
        <v>172</v>
      </c>
      <c r="G339" s="3" t="s">
        <v>223</v>
      </c>
      <c r="H339" s="3" t="s">
        <v>32</v>
      </c>
      <c r="I339" s="3" t="s">
        <v>268</v>
      </c>
      <c r="J339" s="3" t="s">
        <v>175</v>
      </c>
      <c r="K339" s="3" t="s">
        <v>93</v>
      </c>
      <c r="L339" s="3" t="s">
        <v>172</v>
      </c>
      <c r="M339" s="3" t="s">
        <v>223</v>
      </c>
      <c r="N339" s="3" t="s">
        <v>172</v>
      </c>
      <c r="O339" s="3" t="s">
        <v>223</v>
      </c>
      <c r="P339" s="3" t="s">
        <v>172</v>
      </c>
      <c r="Q339" s="3" t="s">
        <v>223</v>
      </c>
      <c r="R339" s="3" t="s">
        <v>172</v>
      </c>
      <c r="S339" s="3" t="s">
        <v>223</v>
      </c>
      <c r="T339" s="3" t="s">
        <v>172</v>
      </c>
      <c r="U339" s="3" t="s">
        <v>223</v>
      </c>
      <c r="V339" s="3" t="s">
        <v>172</v>
      </c>
      <c r="W339" s="3" t="s">
        <v>223</v>
      </c>
      <c r="X339" s="3" t="s">
        <v>172</v>
      </c>
      <c r="Y339" s="3" t="s">
        <v>223</v>
      </c>
      <c r="Z339" s="3" t="s">
        <v>269</v>
      </c>
      <c r="AA339" s="3" t="s">
        <v>269</v>
      </c>
    </row>
    <row r="340" spans="1:27" ht="12.75" customHeight="1" hidden="1">
      <c r="A340" s="3" t="s">
        <v>342</v>
      </c>
      <c r="B340" s="3" t="s">
        <v>284</v>
      </c>
      <c r="C340" s="3" t="s">
        <v>37</v>
      </c>
      <c r="D340" s="3" t="s">
        <v>172</v>
      </c>
      <c r="E340" s="3" t="s">
        <v>223</v>
      </c>
      <c r="F340" s="3" t="s">
        <v>172</v>
      </c>
      <c r="G340" s="3" t="s">
        <v>223</v>
      </c>
      <c r="H340" s="3" t="s">
        <v>172</v>
      </c>
      <c r="I340" s="3" t="s">
        <v>223</v>
      </c>
      <c r="J340" s="3" t="s">
        <v>172</v>
      </c>
      <c r="K340" s="3" t="s">
        <v>223</v>
      </c>
      <c r="L340" s="3" t="s">
        <v>275</v>
      </c>
      <c r="M340" s="3" t="s">
        <v>129</v>
      </c>
      <c r="N340" s="3" t="s">
        <v>172</v>
      </c>
      <c r="O340" s="3" t="s">
        <v>223</v>
      </c>
      <c r="P340" s="3" t="s">
        <v>172</v>
      </c>
      <c r="Q340" s="3" t="s">
        <v>223</v>
      </c>
      <c r="R340" s="3" t="s">
        <v>172</v>
      </c>
      <c r="S340" s="3" t="s">
        <v>223</v>
      </c>
      <c r="T340" s="3" t="s">
        <v>172</v>
      </c>
      <c r="U340" s="3" t="s">
        <v>223</v>
      </c>
      <c r="V340" s="3" t="s">
        <v>172</v>
      </c>
      <c r="W340" s="3" t="s">
        <v>223</v>
      </c>
      <c r="X340" s="3" t="s">
        <v>172</v>
      </c>
      <c r="Y340" s="3" t="s">
        <v>223</v>
      </c>
      <c r="Z340" s="3" t="s">
        <v>269</v>
      </c>
      <c r="AA340" s="3" t="s">
        <v>269</v>
      </c>
    </row>
    <row r="341" spans="1:27" ht="12.75" customHeight="1" hidden="1">
      <c r="A341" s="3" t="s">
        <v>136</v>
      </c>
      <c r="B341" s="3" t="s">
        <v>213</v>
      </c>
      <c r="C341" s="3" t="s">
        <v>37</v>
      </c>
      <c r="D341" s="3" t="s">
        <v>172</v>
      </c>
      <c r="E341" s="3" t="s">
        <v>223</v>
      </c>
      <c r="F341" s="3" t="s">
        <v>170</v>
      </c>
      <c r="G341" s="3" t="s">
        <v>256</v>
      </c>
      <c r="H341" s="3" t="s">
        <v>172</v>
      </c>
      <c r="I341" s="3" t="s">
        <v>223</v>
      </c>
      <c r="J341" s="3" t="s">
        <v>172</v>
      </c>
      <c r="K341" s="3" t="s">
        <v>223</v>
      </c>
      <c r="L341" s="3" t="s">
        <v>172</v>
      </c>
      <c r="M341" s="3" t="s">
        <v>223</v>
      </c>
      <c r="N341" s="3" t="s">
        <v>172</v>
      </c>
      <c r="O341" s="3" t="s">
        <v>223</v>
      </c>
      <c r="P341" s="3" t="s">
        <v>172</v>
      </c>
      <c r="Q341" s="3" t="s">
        <v>223</v>
      </c>
      <c r="R341" s="3" t="s">
        <v>172</v>
      </c>
      <c r="S341" s="3" t="s">
        <v>223</v>
      </c>
      <c r="T341" s="3" t="s">
        <v>172</v>
      </c>
      <c r="U341" s="3" t="s">
        <v>223</v>
      </c>
      <c r="V341" s="3" t="s">
        <v>172</v>
      </c>
      <c r="W341" s="3" t="s">
        <v>223</v>
      </c>
      <c r="X341" s="3" t="s">
        <v>172</v>
      </c>
      <c r="Y341" s="3" t="s">
        <v>223</v>
      </c>
      <c r="Z341" s="3" t="s">
        <v>269</v>
      </c>
      <c r="AA341" s="3" t="s">
        <v>269</v>
      </c>
    </row>
    <row r="342" spans="1:27" ht="12.75" customHeight="1" hidden="1">
      <c r="A342" s="3" t="s">
        <v>219</v>
      </c>
      <c r="B342" s="3" t="s">
        <v>144</v>
      </c>
      <c r="C342" s="3" t="s">
        <v>37</v>
      </c>
      <c r="D342" s="3" t="s">
        <v>172</v>
      </c>
      <c r="E342" s="3" t="s">
        <v>223</v>
      </c>
      <c r="F342" s="3" t="s">
        <v>172</v>
      </c>
      <c r="G342" s="3" t="s">
        <v>223</v>
      </c>
      <c r="H342" s="3" t="s">
        <v>172</v>
      </c>
      <c r="I342" s="3" t="s">
        <v>223</v>
      </c>
      <c r="J342" s="3" t="s">
        <v>172</v>
      </c>
      <c r="K342" s="3" t="s">
        <v>223</v>
      </c>
      <c r="L342" s="3" t="s">
        <v>172</v>
      </c>
      <c r="M342" s="3" t="s">
        <v>223</v>
      </c>
      <c r="N342" s="3" t="s">
        <v>172</v>
      </c>
      <c r="O342" s="3" t="s">
        <v>223</v>
      </c>
      <c r="P342" s="3" t="s">
        <v>244</v>
      </c>
      <c r="Q342" s="3" t="s">
        <v>86</v>
      </c>
      <c r="R342" s="3" t="s">
        <v>172</v>
      </c>
      <c r="S342" s="3" t="s">
        <v>223</v>
      </c>
      <c r="T342" s="3" t="s">
        <v>172</v>
      </c>
      <c r="U342" s="3" t="s">
        <v>223</v>
      </c>
      <c r="V342" s="3" t="s">
        <v>172</v>
      </c>
      <c r="W342" s="3" t="s">
        <v>223</v>
      </c>
      <c r="X342" s="3" t="s">
        <v>172</v>
      </c>
      <c r="Y342" s="3" t="s">
        <v>223</v>
      </c>
      <c r="Z342" s="3" t="s">
        <v>269</v>
      </c>
      <c r="AA342" s="3" t="s">
        <v>269</v>
      </c>
    </row>
    <row r="343" spans="1:27" ht="12.75" customHeight="1" hidden="1">
      <c r="A343" s="3" t="s">
        <v>347</v>
      </c>
      <c r="B343" s="3" t="s">
        <v>326</v>
      </c>
      <c r="C343" s="3" t="s">
        <v>37</v>
      </c>
      <c r="D343" s="3" t="s">
        <v>346</v>
      </c>
      <c r="E343" s="3" t="s">
        <v>255</v>
      </c>
      <c r="F343" s="3" t="s">
        <v>228</v>
      </c>
      <c r="G343" s="3" t="s">
        <v>99</v>
      </c>
      <c r="H343" s="3" t="s">
        <v>299</v>
      </c>
      <c r="I343" s="3" t="s">
        <v>159</v>
      </c>
      <c r="J343" s="3" t="s">
        <v>82</v>
      </c>
      <c r="K343" s="3" t="s">
        <v>353</v>
      </c>
      <c r="L343" s="3" t="s">
        <v>151</v>
      </c>
      <c r="M343" s="3" t="s">
        <v>157</v>
      </c>
      <c r="N343" s="3" t="s">
        <v>351</v>
      </c>
      <c r="O343" s="3" t="s">
        <v>229</v>
      </c>
      <c r="P343" s="3" t="s">
        <v>40</v>
      </c>
      <c r="Q343" s="3" t="s">
        <v>217</v>
      </c>
      <c r="R343" s="3" t="s">
        <v>200</v>
      </c>
      <c r="S343" s="3" t="s">
        <v>215</v>
      </c>
      <c r="T343" s="3" t="s">
        <v>58</v>
      </c>
      <c r="U343" s="3" t="s">
        <v>216</v>
      </c>
      <c r="V343" s="3" t="s">
        <v>116</v>
      </c>
      <c r="W343" s="3" t="s">
        <v>121</v>
      </c>
      <c r="X343" s="3" t="s">
        <v>188</v>
      </c>
      <c r="Y343" s="3" t="s">
        <v>73</v>
      </c>
      <c r="Z343" s="3" t="s">
        <v>5</v>
      </c>
      <c r="AA343" s="3" t="s">
        <v>44</v>
      </c>
    </row>
    <row r="345" spans="1:20" ht="12.75" customHeight="1">
      <c r="A345" s="8" t="s">
        <v>41</v>
      </c>
      <c r="B345" s="9"/>
      <c r="C345" s="9"/>
      <c r="D345" s="9"/>
      <c r="E345" s="9"/>
      <c r="F345" s="9"/>
      <c r="G345" s="9"/>
      <c r="H345" s="9"/>
      <c r="I345" s="9"/>
      <c r="J345" s="9"/>
      <c r="K345" s="9"/>
      <c r="L345" s="9"/>
      <c r="M345" s="9"/>
      <c r="N345" s="9"/>
      <c r="O345" s="9"/>
      <c r="P345" s="9"/>
      <c r="Q345" s="9"/>
      <c r="R345" s="9"/>
      <c r="S345" s="9"/>
      <c r="T345" s="9"/>
    </row>
    <row r="346" spans="1:20" ht="12.75" customHeight="1">
      <c r="A346" s="8" t="s">
        <v>97</v>
      </c>
      <c r="B346" s="9"/>
      <c r="C346" s="9"/>
      <c r="D346" s="9"/>
      <c r="E346" s="9"/>
      <c r="F346" s="9"/>
      <c r="G346" s="9"/>
      <c r="H346" s="9"/>
      <c r="I346" s="9"/>
      <c r="J346" s="9"/>
      <c r="K346" s="9"/>
      <c r="L346" s="9"/>
      <c r="M346" s="9"/>
      <c r="N346" s="9"/>
      <c r="O346" s="9"/>
      <c r="P346" s="9"/>
      <c r="Q346" s="9"/>
      <c r="R346" s="9"/>
      <c r="S346" s="9"/>
      <c r="T346" s="9"/>
    </row>
    <row r="347" spans="1:20" ht="12.75" customHeight="1">
      <c r="A347" s="8" t="s">
        <v>297</v>
      </c>
      <c r="B347" s="9"/>
      <c r="C347" s="9"/>
      <c r="D347" s="9"/>
      <c r="E347" s="9"/>
      <c r="F347" s="9"/>
      <c r="G347" s="9"/>
      <c r="H347" s="9"/>
      <c r="I347" s="9"/>
      <c r="J347" s="9"/>
      <c r="K347" s="9"/>
      <c r="L347" s="9"/>
      <c r="M347" s="9"/>
      <c r="N347" s="9"/>
      <c r="O347" s="9"/>
      <c r="P347" s="9"/>
      <c r="Q347" s="9"/>
      <c r="R347" s="9"/>
      <c r="S347" s="9"/>
      <c r="T347" s="9"/>
    </row>
    <row r="348" spans="1:20" ht="12.75" customHeight="1">
      <c r="A348" s="8" t="s">
        <v>348</v>
      </c>
      <c r="B348" s="9"/>
      <c r="C348" s="9"/>
      <c r="D348" s="9"/>
      <c r="E348" s="9"/>
      <c r="F348" s="9"/>
      <c r="G348" s="9"/>
      <c r="H348" s="9"/>
      <c r="I348" s="9"/>
      <c r="J348" s="9"/>
      <c r="K348" s="9"/>
      <c r="L348" s="9"/>
      <c r="M348" s="9"/>
      <c r="N348" s="9"/>
      <c r="O348" s="9"/>
      <c r="P348" s="9"/>
      <c r="Q348" s="9"/>
      <c r="R348" s="9"/>
      <c r="S348" s="9"/>
      <c r="T348" s="9"/>
    </row>
    <row r="349" spans="1:20" ht="12.75" customHeight="1">
      <c r="A349" s="8" t="s">
        <v>207</v>
      </c>
      <c r="B349" s="9"/>
      <c r="C349" s="9"/>
      <c r="D349" s="9"/>
      <c r="E349" s="9"/>
      <c r="F349" s="9"/>
      <c r="G349" s="9"/>
      <c r="H349" s="9"/>
      <c r="I349" s="9"/>
      <c r="J349" s="9"/>
      <c r="K349" s="9"/>
      <c r="L349" s="9"/>
      <c r="M349" s="9"/>
      <c r="N349" s="9"/>
      <c r="O349" s="9"/>
      <c r="P349" s="9"/>
      <c r="Q349" s="9"/>
      <c r="R349" s="9"/>
      <c r="S349" s="9"/>
      <c r="T349" s="9"/>
    </row>
  </sheetData>
  <sheetProtection/>
  <mergeCells count="23">
    <mergeCell ref="A1:L1"/>
    <mergeCell ref="A2:L2"/>
    <mergeCell ref="A3:L3"/>
    <mergeCell ref="A4:L4"/>
    <mergeCell ref="A5:L5"/>
    <mergeCell ref="A6:L6"/>
    <mergeCell ref="V9:W9"/>
    <mergeCell ref="X9:Y9"/>
    <mergeCell ref="A7:L7"/>
    <mergeCell ref="D9:E9"/>
    <mergeCell ref="F9:G9"/>
    <mergeCell ref="H9:I9"/>
    <mergeCell ref="J9:K9"/>
    <mergeCell ref="L9:M9"/>
    <mergeCell ref="A349:T349"/>
    <mergeCell ref="A345:T345"/>
    <mergeCell ref="A346:T346"/>
    <mergeCell ref="A347:T347"/>
    <mergeCell ref="A348:T348"/>
    <mergeCell ref="N9:O9"/>
    <mergeCell ref="P9:Q9"/>
    <mergeCell ref="R9:S9"/>
    <mergeCell ref="T9:U9"/>
  </mergeCells>
  <printOptions/>
  <pageMargins left="0.75" right="0.75" top="1" bottom="1" header="0.5" footer="0.5"/>
  <pageSetup horizontalDpi="1200" verticalDpi="1200" orientation="portrait" paperSize="9" r:id="rId1"/>
  <headerFooter alignWithMargins="0">
    <oddHeader>&amp;CPage: &amp;P</oddHeader>
  </headerFooter>
</worksheet>
</file>

<file path=xl/worksheets/sheet2.xml><?xml version="1.0" encoding="utf-8"?>
<worksheet xmlns="http://schemas.openxmlformats.org/spreadsheetml/2006/main" xmlns:r="http://schemas.openxmlformats.org/officeDocument/2006/relationships">
  <dimension ref="A1:AA114"/>
  <sheetViews>
    <sheetView tabSelected="1" zoomScale="75" zoomScaleNormal="75" zoomScalePageLayoutView="0" workbookViewId="0" topLeftCell="A10">
      <selection activeCell="AE40" sqref="AE40"/>
    </sheetView>
  </sheetViews>
  <sheetFormatPr defaultColWidth="9.140625" defaultRowHeight="12.75" customHeight="1"/>
  <cols>
    <col min="1" max="1" width="20.28125" style="0" customWidth="1"/>
    <col min="2" max="2" width="32.57421875" style="0" hidden="1" customWidth="1"/>
    <col min="3" max="3" width="6.421875" style="0" hidden="1" customWidth="1"/>
    <col min="4" max="4" width="9.7109375" style="0" customWidth="1"/>
    <col min="5" max="5" width="12.8515625" style="0" hidden="1" customWidth="1"/>
    <col min="6" max="6" width="10.8515625" style="0" customWidth="1"/>
    <col min="7" max="7" width="12.8515625" style="0" hidden="1" customWidth="1"/>
    <col min="8" max="8" width="10.28125" style="0" customWidth="1"/>
    <col min="9" max="9" width="12.8515625" style="0" hidden="1" customWidth="1"/>
    <col min="10" max="10" width="12.00390625" style="0" customWidth="1"/>
    <col min="11" max="11" width="12.8515625" style="0" hidden="1" customWidth="1"/>
    <col min="12" max="12" width="12.421875" style="0" customWidth="1"/>
    <col min="13" max="13" width="12.8515625" style="0" hidden="1" customWidth="1"/>
    <col min="14" max="14" width="10.28125" style="0" customWidth="1"/>
    <col min="15" max="15" width="12.8515625" style="0" hidden="1" customWidth="1"/>
    <col min="16" max="16" width="10.28125" style="0" customWidth="1"/>
    <col min="17" max="17" width="12.8515625" style="0" hidden="1" customWidth="1"/>
    <col min="18" max="18" width="10.28125" style="0" customWidth="1"/>
    <col min="19" max="19" width="12.8515625" style="0" hidden="1" customWidth="1"/>
    <col min="20" max="20" width="10.28125" style="0" customWidth="1"/>
    <col min="21" max="21" width="12.8515625" style="0" hidden="1" customWidth="1"/>
    <col min="22" max="22" width="10.28125" style="0" customWidth="1"/>
    <col min="23" max="23" width="12.8515625" style="0" hidden="1" customWidth="1"/>
    <col min="24" max="24" width="12.8515625" style="0" customWidth="1"/>
    <col min="25" max="25" width="12.8515625" style="0" hidden="1" customWidth="1"/>
    <col min="26" max="26" width="15.421875" style="0" customWidth="1"/>
    <col min="27" max="27" width="16.140625" style="0" customWidth="1"/>
  </cols>
  <sheetData>
    <row r="1" spans="1:12" ht="12.75" customHeight="1">
      <c r="A1" s="11">
        <v>42447.642214700296</v>
      </c>
      <c r="B1" s="9"/>
      <c r="C1" s="9"/>
      <c r="D1" s="9"/>
      <c r="E1" s="9"/>
      <c r="F1" s="9"/>
      <c r="G1" s="9"/>
      <c r="H1" s="9"/>
      <c r="I1" s="9"/>
      <c r="J1" s="9"/>
      <c r="K1" s="9"/>
      <c r="L1" s="9"/>
    </row>
    <row r="2" spans="1:12" ht="12.75" customHeight="1">
      <c r="A2" s="12" t="s">
        <v>149</v>
      </c>
      <c r="B2" s="9"/>
      <c r="C2" s="9"/>
      <c r="D2" s="9"/>
      <c r="E2" s="9"/>
      <c r="F2" s="9"/>
      <c r="G2" s="9"/>
      <c r="H2" s="9"/>
      <c r="I2" s="9"/>
      <c r="J2" s="9"/>
      <c r="K2" s="9"/>
      <c r="L2" s="9"/>
    </row>
    <row r="3" spans="1:12" ht="12.75" customHeight="1">
      <c r="A3" s="12" t="s">
        <v>208</v>
      </c>
      <c r="B3" s="9"/>
      <c r="C3" s="9"/>
      <c r="D3" s="9"/>
      <c r="E3" s="9"/>
      <c r="F3" s="9"/>
      <c r="G3" s="9"/>
      <c r="H3" s="9"/>
      <c r="I3" s="9"/>
      <c r="J3" s="9"/>
      <c r="K3" s="9"/>
      <c r="L3" s="9"/>
    </row>
    <row r="4" spans="1:12" ht="12.75" customHeight="1">
      <c r="A4" s="9"/>
      <c r="B4" s="9"/>
      <c r="C4" s="9"/>
      <c r="D4" s="9"/>
      <c r="E4" s="9"/>
      <c r="F4" s="9"/>
      <c r="G4" s="9"/>
      <c r="H4" s="9"/>
      <c r="I4" s="9"/>
      <c r="J4" s="9"/>
      <c r="K4" s="9"/>
      <c r="L4" s="9"/>
    </row>
    <row r="5" spans="1:12" ht="12.75" customHeight="1">
      <c r="A5" s="9"/>
      <c r="B5" s="9"/>
      <c r="C5" s="9"/>
      <c r="D5" s="9"/>
      <c r="E5" s="9"/>
      <c r="F5" s="9"/>
      <c r="G5" s="9"/>
      <c r="H5" s="9"/>
      <c r="I5" s="9"/>
      <c r="J5" s="9"/>
      <c r="K5" s="9"/>
      <c r="L5" s="9"/>
    </row>
    <row r="6" spans="1:12" ht="12.75" customHeight="1">
      <c r="A6" s="8" t="s">
        <v>24</v>
      </c>
      <c r="B6" s="9"/>
      <c r="C6" s="9"/>
      <c r="D6" s="9"/>
      <c r="E6" s="9"/>
      <c r="F6" s="9"/>
      <c r="G6" s="9"/>
      <c r="H6" s="9"/>
      <c r="I6" s="9"/>
      <c r="J6" s="9"/>
      <c r="K6" s="9"/>
      <c r="L6" s="9"/>
    </row>
    <row r="7" spans="1:12" ht="12.75" customHeight="1">
      <c r="A7" s="8" t="s">
        <v>142</v>
      </c>
      <c r="B7" s="9"/>
      <c r="C7" s="9"/>
      <c r="D7" s="9"/>
      <c r="E7" s="9"/>
      <c r="F7" s="9"/>
      <c r="G7" s="9"/>
      <c r="H7" s="9"/>
      <c r="I7" s="9"/>
      <c r="J7" s="9"/>
      <c r="K7" s="9"/>
      <c r="L7" s="9"/>
    </row>
    <row r="9" spans="1:27" ht="12.75" customHeight="1">
      <c r="A9" s="2"/>
      <c r="B9" s="2"/>
      <c r="C9" s="2"/>
      <c r="D9" s="10">
        <v>2005</v>
      </c>
      <c r="E9" s="10"/>
      <c r="F9" s="10">
        <v>2006</v>
      </c>
      <c r="G9" s="10"/>
      <c r="H9" s="10">
        <v>2007</v>
      </c>
      <c r="I9" s="10"/>
      <c r="J9" s="10">
        <v>2008</v>
      </c>
      <c r="K9" s="10"/>
      <c r="L9" s="10">
        <v>2009</v>
      </c>
      <c r="M9" s="10"/>
      <c r="N9" s="10">
        <v>2010</v>
      </c>
      <c r="O9" s="10"/>
      <c r="P9" s="10">
        <v>2011</v>
      </c>
      <c r="Q9" s="10"/>
      <c r="R9" s="10">
        <v>2012</v>
      </c>
      <c r="S9" s="10"/>
      <c r="T9" s="10">
        <v>2013</v>
      </c>
      <c r="U9" s="10"/>
      <c r="V9" s="10">
        <v>2014</v>
      </c>
      <c r="W9" s="10"/>
      <c r="X9" s="10">
        <v>2015</v>
      </c>
      <c r="Y9" s="10"/>
      <c r="Z9" s="2">
        <v>2016</v>
      </c>
      <c r="AA9" s="2">
        <v>2017</v>
      </c>
    </row>
    <row r="10" spans="1:27" ht="12.75" customHeight="1">
      <c r="A10" s="2" t="s">
        <v>2</v>
      </c>
      <c r="B10" s="2" t="s">
        <v>261</v>
      </c>
      <c r="C10" s="2" t="s">
        <v>33</v>
      </c>
      <c r="D10" s="2" t="s">
        <v>330</v>
      </c>
      <c r="E10" s="2" t="s">
        <v>23</v>
      </c>
      <c r="F10" s="2" t="s">
        <v>330</v>
      </c>
      <c r="G10" s="2" t="s">
        <v>23</v>
      </c>
      <c r="H10" s="2" t="s">
        <v>330</v>
      </c>
      <c r="I10" s="2" t="s">
        <v>23</v>
      </c>
      <c r="J10" s="2" t="s">
        <v>330</v>
      </c>
      <c r="K10" s="2" t="s">
        <v>23</v>
      </c>
      <c r="L10" s="2" t="s">
        <v>330</v>
      </c>
      <c r="M10" s="2" t="s">
        <v>23</v>
      </c>
      <c r="N10" s="2" t="s">
        <v>330</v>
      </c>
      <c r="O10" s="2" t="s">
        <v>23</v>
      </c>
      <c r="P10" s="2" t="s">
        <v>330</v>
      </c>
      <c r="Q10" s="2" t="s">
        <v>23</v>
      </c>
      <c r="R10" s="2" t="s">
        <v>330</v>
      </c>
      <c r="S10" s="2" t="s">
        <v>23</v>
      </c>
      <c r="T10" s="2" t="s">
        <v>330</v>
      </c>
      <c r="U10" s="2" t="s">
        <v>23</v>
      </c>
      <c r="V10" s="2" t="s">
        <v>330</v>
      </c>
      <c r="W10" s="2" t="s">
        <v>23</v>
      </c>
      <c r="X10" s="2" t="s">
        <v>330</v>
      </c>
      <c r="Y10" s="2" t="s">
        <v>23</v>
      </c>
      <c r="Z10" s="2" t="s">
        <v>330</v>
      </c>
      <c r="AA10" s="2" t="s">
        <v>330</v>
      </c>
    </row>
    <row r="11" spans="1:27" ht="12.75" customHeight="1">
      <c r="A11" s="3" t="s">
        <v>326</v>
      </c>
      <c r="B11" s="3" t="s">
        <v>326</v>
      </c>
      <c r="C11" s="3" t="s">
        <v>326</v>
      </c>
      <c r="D11" s="3" t="s">
        <v>326</v>
      </c>
      <c r="E11" s="3" t="s">
        <v>326</v>
      </c>
      <c r="F11" s="3" t="s">
        <v>326</v>
      </c>
      <c r="G11" s="3" t="s">
        <v>326</v>
      </c>
      <c r="H11" s="3" t="s">
        <v>326</v>
      </c>
      <c r="I11" s="3" t="s">
        <v>326</v>
      </c>
      <c r="J11" s="3" t="s">
        <v>326</v>
      </c>
      <c r="K11" s="3" t="s">
        <v>326</v>
      </c>
      <c r="L11" s="3" t="s">
        <v>326</v>
      </c>
      <c r="M11" s="3" t="s">
        <v>326</v>
      </c>
      <c r="N11" s="3" t="s">
        <v>326</v>
      </c>
      <c r="O11" s="3" t="s">
        <v>326</v>
      </c>
      <c r="P11" s="3" t="s">
        <v>326</v>
      </c>
      <c r="Q11" s="3" t="s">
        <v>326</v>
      </c>
      <c r="R11" s="3" t="s">
        <v>326</v>
      </c>
      <c r="S11" s="3" t="s">
        <v>326</v>
      </c>
      <c r="T11" s="3" t="s">
        <v>326</v>
      </c>
      <c r="U11" s="3" t="s">
        <v>326</v>
      </c>
      <c r="V11" s="3" t="s">
        <v>326</v>
      </c>
      <c r="W11" s="3" t="s">
        <v>326</v>
      </c>
      <c r="X11" s="3" t="s">
        <v>326</v>
      </c>
      <c r="Y11" s="3" t="s">
        <v>326</v>
      </c>
      <c r="Z11" s="3" t="s">
        <v>326</v>
      </c>
      <c r="AA11" s="3" t="s">
        <v>326</v>
      </c>
    </row>
    <row r="12" spans="1:27" ht="12.75" customHeight="1" hidden="1">
      <c r="A12" s="3" t="s">
        <v>139</v>
      </c>
      <c r="B12" s="3" t="s">
        <v>393</v>
      </c>
      <c r="C12" s="3" t="s">
        <v>37</v>
      </c>
      <c r="D12" s="4">
        <v>269281</v>
      </c>
      <c r="E12" s="4">
        <v>4591708</v>
      </c>
      <c r="F12" s="4">
        <v>316952</v>
      </c>
      <c r="G12" s="4">
        <v>4748869</v>
      </c>
      <c r="H12" s="4">
        <v>347156</v>
      </c>
      <c r="I12" s="4">
        <v>4982238</v>
      </c>
      <c r="J12" s="4">
        <v>282352</v>
      </c>
      <c r="K12" s="4">
        <v>4037706</v>
      </c>
      <c r="L12" s="4">
        <v>239726</v>
      </c>
      <c r="M12" s="4">
        <v>4647625</v>
      </c>
      <c r="N12" s="4">
        <v>449137</v>
      </c>
      <c r="O12" s="4">
        <v>5842587</v>
      </c>
      <c r="P12" s="4">
        <v>551220</v>
      </c>
      <c r="Q12" s="4">
        <v>8345600</v>
      </c>
      <c r="R12" s="4">
        <v>497222</v>
      </c>
      <c r="S12" s="4">
        <v>8475125</v>
      </c>
      <c r="T12" s="4">
        <v>630747</v>
      </c>
      <c r="U12" s="4">
        <v>6746915</v>
      </c>
      <c r="V12" s="4">
        <v>778097</v>
      </c>
      <c r="W12" s="4">
        <v>7603711</v>
      </c>
      <c r="X12" s="4">
        <v>597878</v>
      </c>
      <c r="Y12" s="4">
        <v>5666520</v>
      </c>
      <c r="Z12" s="4">
        <v>597878</v>
      </c>
      <c r="AA12" s="3" t="s">
        <v>430</v>
      </c>
    </row>
    <row r="13" spans="1:27" ht="12.75" customHeight="1" hidden="1">
      <c r="A13" s="3" t="s">
        <v>139</v>
      </c>
      <c r="B13" s="3" t="s">
        <v>385</v>
      </c>
      <c r="C13" s="3" t="s">
        <v>37</v>
      </c>
      <c r="D13" s="4">
        <v>78337</v>
      </c>
      <c r="E13" s="4">
        <v>1332202</v>
      </c>
      <c r="F13" s="4">
        <v>101558</v>
      </c>
      <c r="G13" s="4">
        <v>1716843</v>
      </c>
      <c r="H13" s="4">
        <v>113026</v>
      </c>
      <c r="I13" s="4">
        <v>1885339</v>
      </c>
      <c r="J13" s="4">
        <v>101165</v>
      </c>
      <c r="K13" s="4">
        <v>1879406</v>
      </c>
      <c r="L13" s="4">
        <v>40538</v>
      </c>
      <c r="M13" s="4">
        <v>986291</v>
      </c>
      <c r="N13" s="4">
        <v>66013</v>
      </c>
      <c r="O13" s="4">
        <v>1033688</v>
      </c>
      <c r="P13" s="4">
        <v>106280</v>
      </c>
      <c r="Q13" s="4">
        <v>1754202</v>
      </c>
      <c r="R13" s="4">
        <v>115081</v>
      </c>
      <c r="S13" s="4">
        <v>1817306</v>
      </c>
      <c r="T13" s="4">
        <v>150601</v>
      </c>
      <c r="U13" s="4">
        <v>1745655</v>
      </c>
      <c r="V13" s="4">
        <v>167787</v>
      </c>
      <c r="W13" s="4">
        <v>1970995</v>
      </c>
      <c r="X13" s="4">
        <v>139543</v>
      </c>
      <c r="Y13" s="4">
        <v>1698675</v>
      </c>
      <c r="Z13" s="4">
        <v>139543</v>
      </c>
      <c r="AA13" s="3" t="s">
        <v>429</v>
      </c>
    </row>
    <row r="14" spans="1:27" ht="12.75" customHeight="1" hidden="1">
      <c r="A14" s="3" t="s">
        <v>139</v>
      </c>
      <c r="B14" s="3" t="s">
        <v>383</v>
      </c>
      <c r="C14" s="3" t="s">
        <v>37</v>
      </c>
      <c r="D14" s="4">
        <v>4391</v>
      </c>
      <c r="E14" s="4">
        <v>85754</v>
      </c>
      <c r="F14" s="4">
        <v>3563</v>
      </c>
      <c r="G14" s="4">
        <v>72326</v>
      </c>
      <c r="H14" s="4">
        <v>2504</v>
      </c>
      <c r="I14" s="4">
        <v>54066</v>
      </c>
      <c r="J14" s="4">
        <v>7352</v>
      </c>
      <c r="K14" s="4">
        <v>114104</v>
      </c>
      <c r="L14" s="4">
        <v>7460</v>
      </c>
      <c r="M14" s="4">
        <v>137074</v>
      </c>
      <c r="N14" s="4">
        <v>8371</v>
      </c>
      <c r="O14" s="4">
        <v>113738</v>
      </c>
      <c r="P14" s="4">
        <v>2109</v>
      </c>
      <c r="Q14" s="4">
        <v>25323</v>
      </c>
      <c r="R14" s="4">
        <v>9347</v>
      </c>
      <c r="S14" s="4">
        <v>117530</v>
      </c>
      <c r="T14" s="4">
        <v>9062</v>
      </c>
      <c r="U14" s="4">
        <v>95393</v>
      </c>
      <c r="V14" s="4">
        <v>13591</v>
      </c>
      <c r="W14" s="4">
        <v>122974</v>
      </c>
      <c r="X14" s="4">
        <v>14931</v>
      </c>
      <c r="Y14" s="4">
        <v>131266</v>
      </c>
      <c r="Z14" s="4">
        <v>14931</v>
      </c>
      <c r="AA14" s="3" t="s">
        <v>417</v>
      </c>
    </row>
    <row r="15" spans="1:27" ht="12.75" customHeight="1" hidden="1">
      <c r="A15" s="3" t="s">
        <v>139</v>
      </c>
      <c r="B15" s="3" t="s">
        <v>396</v>
      </c>
      <c r="C15" s="3" t="s">
        <v>37</v>
      </c>
      <c r="D15" s="4">
        <v>2742</v>
      </c>
      <c r="E15" s="4">
        <v>204764</v>
      </c>
      <c r="F15" s="4">
        <v>3762</v>
      </c>
      <c r="G15" s="4">
        <v>212870</v>
      </c>
      <c r="H15" s="4">
        <v>1979</v>
      </c>
      <c r="I15" s="4">
        <v>99875</v>
      </c>
      <c r="J15" s="4">
        <v>3524</v>
      </c>
      <c r="K15" s="4">
        <v>174893</v>
      </c>
      <c r="L15" s="4">
        <v>2310</v>
      </c>
      <c r="M15" s="4">
        <v>128896</v>
      </c>
      <c r="N15" s="4">
        <v>2570</v>
      </c>
      <c r="O15" s="4">
        <v>133692</v>
      </c>
      <c r="P15" s="4">
        <v>2082</v>
      </c>
      <c r="Q15" s="4">
        <v>137563</v>
      </c>
      <c r="R15" s="4">
        <v>191</v>
      </c>
      <c r="S15" s="4">
        <v>2850</v>
      </c>
      <c r="T15" s="4">
        <v>120</v>
      </c>
      <c r="U15" s="4">
        <v>2538</v>
      </c>
      <c r="V15" s="4">
        <v>241</v>
      </c>
      <c r="W15" s="4">
        <v>5113</v>
      </c>
      <c r="X15" s="4">
        <v>276</v>
      </c>
      <c r="Y15" s="4">
        <v>11735</v>
      </c>
      <c r="Z15" s="4">
        <v>276</v>
      </c>
      <c r="AA15" s="3" t="s">
        <v>428</v>
      </c>
    </row>
    <row r="16" spans="1:27" s="1" customFormat="1" ht="12.75" customHeight="1">
      <c r="A16" s="5" t="s">
        <v>358</v>
      </c>
      <c r="B16" s="5"/>
      <c r="C16" s="5"/>
      <c r="D16" s="7">
        <f aca="true" t="shared" si="0" ref="D16:W16">SUM(D12:D15)</f>
        <v>354751</v>
      </c>
      <c r="E16" s="7">
        <f t="shared" si="0"/>
        <v>6214428</v>
      </c>
      <c r="F16" s="7">
        <f t="shared" si="0"/>
        <v>425835</v>
      </c>
      <c r="G16" s="7">
        <f t="shared" si="0"/>
        <v>6750908</v>
      </c>
      <c r="H16" s="7">
        <f t="shared" si="0"/>
        <v>464665</v>
      </c>
      <c r="I16" s="7">
        <f t="shared" si="0"/>
        <v>7021518</v>
      </c>
      <c r="J16" s="7">
        <f t="shared" si="0"/>
        <v>394393</v>
      </c>
      <c r="K16" s="7">
        <f t="shared" si="0"/>
        <v>6206109</v>
      </c>
      <c r="L16" s="7">
        <f t="shared" si="0"/>
        <v>290034</v>
      </c>
      <c r="M16" s="7">
        <f t="shared" si="0"/>
        <v>5899886</v>
      </c>
      <c r="N16" s="7">
        <f t="shared" si="0"/>
        <v>526091</v>
      </c>
      <c r="O16" s="7">
        <f t="shared" si="0"/>
        <v>7123705</v>
      </c>
      <c r="P16" s="7">
        <f t="shared" si="0"/>
        <v>661691</v>
      </c>
      <c r="Q16" s="7">
        <f t="shared" si="0"/>
        <v>10262688</v>
      </c>
      <c r="R16" s="7">
        <f t="shared" si="0"/>
        <v>621841</v>
      </c>
      <c r="S16" s="7">
        <f t="shared" si="0"/>
        <v>10412811</v>
      </c>
      <c r="T16" s="7">
        <f t="shared" si="0"/>
        <v>790530</v>
      </c>
      <c r="U16" s="7">
        <f t="shared" si="0"/>
        <v>8590501</v>
      </c>
      <c r="V16" s="7">
        <f t="shared" si="0"/>
        <v>959716</v>
      </c>
      <c r="W16" s="7">
        <f t="shared" si="0"/>
        <v>9702793</v>
      </c>
      <c r="X16" s="7">
        <f>SUM(X12:X15)</f>
        <v>752628</v>
      </c>
      <c r="Y16" s="7">
        <f>SUM(Y12:Y15)</f>
        <v>7508196</v>
      </c>
      <c r="Z16" s="7">
        <v>606601</v>
      </c>
      <c r="AA16" s="7">
        <v>565301</v>
      </c>
    </row>
    <row r="17" spans="1:27" ht="12.75" customHeight="1" hidden="1">
      <c r="A17" s="3" t="s">
        <v>214</v>
      </c>
      <c r="B17" s="3" t="s">
        <v>393</v>
      </c>
      <c r="C17" s="3" t="s">
        <v>37</v>
      </c>
      <c r="D17" s="4">
        <v>83578</v>
      </c>
      <c r="E17" s="4">
        <v>1827347</v>
      </c>
      <c r="F17" s="4">
        <v>127722</v>
      </c>
      <c r="G17" s="4">
        <v>2210567</v>
      </c>
      <c r="H17" s="4">
        <v>160776</v>
      </c>
      <c r="I17" s="4">
        <v>2450766</v>
      </c>
      <c r="J17" s="4">
        <v>121912</v>
      </c>
      <c r="K17" s="4">
        <v>1776171</v>
      </c>
      <c r="L17" s="4">
        <v>112924</v>
      </c>
      <c r="M17" s="4">
        <v>2252980</v>
      </c>
      <c r="N17" s="4">
        <v>208685</v>
      </c>
      <c r="O17" s="4">
        <v>2795635</v>
      </c>
      <c r="P17" s="4">
        <v>236239</v>
      </c>
      <c r="Q17" s="4">
        <v>3459462</v>
      </c>
      <c r="R17" s="4">
        <v>216578</v>
      </c>
      <c r="S17" s="4">
        <v>3411563</v>
      </c>
      <c r="T17" s="4">
        <v>221291</v>
      </c>
      <c r="U17" s="4">
        <v>2199265</v>
      </c>
      <c r="V17" s="4">
        <v>308234</v>
      </c>
      <c r="W17" s="4">
        <v>2946858</v>
      </c>
      <c r="X17" s="4">
        <v>210294</v>
      </c>
      <c r="Y17" s="4">
        <v>1991093</v>
      </c>
      <c r="Z17" s="4"/>
      <c r="AA17" s="3" t="s">
        <v>427</v>
      </c>
    </row>
    <row r="18" spans="1:27" ht="12.75" customHeight="1" hidden="1">
      <c r="A18" s="3" t="s">
        <v>214</v>
      </c>
      <c r="B18" s="3" t="s">
        <v>385</v>
      </c>
      <c r="C18" s="3" t="s">
        <v>37</v>
      </c>
      <c r="D18" s="4">
        <v>9298</v>
      </c>
      <c r="E18" s="4">
        <v>206023</v>
      </c>
      <c r="F18" s="4">
        <v>25092</v>
      </c>
      <c r="G18" s="4">
        <v>417447</v>
      </c>
      <c r="H18" s="4">
        <v>28103</v>
      </c>
      <c r="I18" s="4">
        <v>465119</v>
      </c>
      <c r="J18" s="4">
        <v>39811</v>
      </c>
      <c r="K18" s="4">
        <v>760226</v>
      </c>
      <c r="L18" s="4">
        <v>27283</v>
      </c>
      <c r="M18" s="4">
        <v>652511</v>
      </c>
      <c r="N18" s="4">
        <v>16318</v>
      </c>
      <c r="O18" s="4">
        <v>254167</v>
      </c>
      <c r="P18" s="4">
        <v>31062</v>
      </c>
      <c r="Q18" s="4">
        <v>496718</v>
      </c>
      <c r="R18" s="4">
        <v>47067</v>
      </c>
      <c r="S18" s="4">
        <v>683348</v>
      </c>
      <c r="T18" s="4">
        <v>60239</v>
      </c>
      <c r="U18" s="4">
        <v>768501</v>
      </c>
      <c r="V18" s="4">
        <v>66389</v>
      </c>
      <c r="W18" s="4">
        <v>800978</v>
      </c>
      <c r="X18" s="4">
        <v>54619</v>
      </c>
      <c r="Y18" s="4">
        <v>731049</v>
      </c>
      <c r="Z18" s="4"/>
      <c r="AA18" s="3" t="s">
        <v>426</v>
      </c>
    </row>
    <row r="19" spans="1:27" ht="12.75" customHeight="1" hidden="1">
      <c r="A19" s="3" t="s">
        <v>214</v>
      </c>
      <c r="B19" s="3" t="s">
        <v>383</v>
      </c>
      <c r="C19" s="3" t="s">
        <v>37</v>
      </c>
      <c r="D19" s="4">
        <v>3491</v>
      </c>
      <c r="E19" s="4">
        <v>60066</v>
      </c>
      <c r="F19" s="4">
        <v>143</v>
      </c>
      <c r="G19" s="4">
        <v>2592</v>
      </c>
      <c r="H19" s="4">
        <v>113</v>
      </c>
      <c r="I19" s="4">
        <v>1933</v>
      </c>
      <c r="J19" s="4">
        <v>2238</v>
      </c>
      <c r="K19" s="4">
        <v>38223</v>
      </c>
      <c r="L19" s="4">
        <v>33</v>
      </c>
      <c r="M19" s="4">
        <v>858</v>
      </c>
      <c r="N19" s="4">
        <v>0</v>
      </c>
      <c r="O19" s="4">
        <v>0</v>
      </c>
      <c r="P19" s="4">
        <v>0</v>
      </c>
      <c r="Q19" s="4">
        <v>0</v>
      </c>
      <c r="R19" s="4">
        <v>0</v>
      </c>
      <c r="S19" s="4">
        <v>0</v>
      </c>
      <c r="T19" s="4">
        <v>0</v>
      </c>
      <c r="U19" s="4">
        <v>0</v>
      </c>
      <c r="V19" s="4">
        <v>202</v>
      </c>
      <c r="W19" s="4">
        <v>1600</v>
      </c>
      <c r="X19" s="4">
        <v>2719</v>
      </c>
      <c r="Y19" s="4">
        <v>24258</v>
      </c>
      <c r="Z19" s="4"/>
      <c r="AA19" s="3" t="s">
        <v>172</v>
      </c>
    </row>
    <row r="20" spans="1:27" ht="12.75" customHeight="1" hidden="1">
      <c r="A20" s="3" t="s">
        <v>214</v>
      </c>
      <c r="B20" s="3" t="s">
        <v>396</v>
      </c>
      <c r="C20" s="3" t="s">
        <v>37</v>
      </c>
      <c r="D20" s="4">
        <v>1965</v>
      </c>
      <c r="E20" s="4">
        <v>132701</v>
      </c>
      <c r="F20" s="4">
        <v>1839</v>
      </c>
      <c r="G20" s="4">
        <v>142733</v>
      </c>
      <c r="H20" s="4">
        <v>1081</v>
      </c>
      <c r="I20" s="4">
        <v>53702</v>
      </c>
      <c r="J20" s="4">
        <v>558</v>
      </c>
      <c r="K20" s="4">
        <v>11831</v>
      </c>
      <c r="L20" s="4">
        <v>49</v>
      </c>
      <c r="M20" s="4">
        <v>1040</v>
      </c>
      <c r="N20" s="4">
        <v>1313</v>
      </c>
      <c r="O20" s="4">
        <v>109817</v>
      </c>
      <c r="P20" s="4">
        <v>966</v>
      </c>
      <c r="Q20" s="4">
        <v>84437</v>
      </c>
      <c r="R20" s="4">
        <v>0</v>
      </c>
      <c r="S20" s="4">
        <v>0</v>
      </c>
      <c r="T20" s="4">
        <v>0</v>
      </c>
      <c r="U20" s="4">
        <v>0</v>
      </c>
      <c r="V20" s="4">
        <v>0</v>
      </c>
      <c r="W20" s="4">
        <v>0</v>
      </c>
      <c r="X20" s="4">
        <v>17</v>
      </c>
      <c r="Y20" s="4">
        <v>356</v>
      </c>
      <c r="Z20" s="4"/>
      <c r="AA20" s="3" t="s">
        <v>172</v>
      </c>
    </row>
    <row r="21" spans="1:27" s="1" customFormat="1" ht="12.75" customHeight="1">
      <c r="A21" s="5" t="s">
        <v>214</v>
      </c>
      <c r="B21" s="5"/>
      <c r="C21" s="5"/>
      <c r="D21" s="6">
        <f aca="true" t="shared" si="1" ref="D21:W21">SUM(D17:D20)</f>
        <v>98332</v>
      </c>
      <c r="E21" s="6">
        <f t="shared" si="1"/>
        <v>2226137</v>
      </c>
      <c r="F21" s="6">
        <f t="shared" si="1"/>
        <v>154796</v>
      </c>
      <c r="G21" s="6">
        <f t="shared" si="1"/>
        <v>2773339</v>
      </c>
      <c r="H21" s="6">
        <f t="shared" si="1"/>
        <v>190073</v>
      </c>
      <c r="I21" s="6">
        <f t="shared" si="1"/>
        <v>2971520</v>
      </c>
      <c r="J21" s="6">
        <f t="shared" si="1"/>
        <v>164519</v>
      </c>
      <c r="K21" s="6">
        <f t="shared" si="1"/>
        <v>2586451</v>
      </c>
      <c r="L21" s="6">
        <f t="shared" si="1"/>
        <v>140289</v>
      </c>
      <c r="M21" s="6">
        <f t="shared" si="1"/>
        <v>2907389</v>
      </c>
      <c r="N21" s="6">
        <f t="shared" si="1"/>
        <v>226316</v>
      </c>
      <c r="O21" s="6">
        <f t="shared" si="1"/>
        <v>3159619</v>
      </c>
      <c r="P21" s="6">
        <f t="shared" si="1"/>
        <v>268267</v>
      </c>
      <c r="Q21" s="6">
        <f t="shared" si="1"/>
        <v>4040617</v>
      </c>
      <c r="R21" s="6">
        <f t="shared" si="1"/>
        <v>263645</v>
      </c>
      <c r="S21" s="6">
        <f t="shared" si="1"/>
        <v>4094911</v>
      </c>
      <c r="T21" s="6">
        <f t="shared" si="1"/>
        <v>281530</v>
      </c>
      <c r="U21" s="6">
        <f t="shared" si="1"/>
        <v>2967766</v>
      </c>
      <c r="V21" s="6">
        <f t="shared" si="1"/>
        <v>374825</v>
      </c>
      <c r="W21" s="6">
        <f t="shared" si="1"/>
        <v>3749436</v>
      </c>
      <c r="X21" s="6">
        <f>SUM(X17:X20)</f>
        <v>267649</v>
      </c>
      <c r="Y21" s="6">
        <f>SUM(Y17:Y20)</f>
        <v>2746756</v>
      </c>
      <c r="Z21" s="6"/>
      <c r="AA21" s="5"/>
    </row>
    <row r="22" spans="1:27" ht="12.75" customHeight="1" hidden="1">
      <c r="A22" s="3" t="s">
        <v>143</v>
      </c>
      <c r="B22" s="3" t="s">
        <v>393</v>
      </c>
      <c r="C22" s="3" t="s">
        <v>37</v>
      </c>
      <c r="D22" s="4">
        <v>111205</v>
      </c>
      <c r="E22" s="4">
        <v>1409898</v>
      </c>
      <c r="F22" s="4">
        <v>117498</v>
      </c>
      <c r="G22" s="4">
        <v>1454550</v>
      </c>
      <c r="H22" s="4">
        <v>108385</v>
      </c>
      <c r="I22" s="4">
        <v>1260432</v>
      </c>
      <c r="J22" s="4">
        <v>63390</v>
      </c>
      <c r="K22" s="4">
        <v>784829</v>
      </c>
      <c r="L22" s="4">
        <v>54012</v>
      </c>
      <c r="M22" s="4">
        <v>1048252</v>
      </c>
      <c r="N22" s="4">
        <v>108894</v>
      </c>
      <c r="O22" s="4">
        <v>1362266</v>
      </c>
      <c r="P22" s="4">
        <v>164628</v>
      </c>
      <c r="Q22" s="4">
        <v>2575857</v>
      </c>
      <c r="R22" s="4">
        <v>138303</v>
      </c>
      <c r="S22" s="4">
        <v>2170193</v>
      </c>
      <c r="T22" s="4">
        <v>185862</v>
      </c>
      <c r="U22" s="4">
        <v>1710259</v>
      </c>
      <c r="V22" s="4">
        <v>206302</v>
      </c>
      <c r="W22" s="4">
        <v>1916409</v>
      </c>
      <c r="X22" s="4">
        <v>164745</v>
      </c>
      <c r="Y22" s="4">
        <v>1572025</v>
      </c>
      <c r="Z22" s="4"/>
      <c r="AA22" s="3" t="s">
        <v>424</v>
      </c>
    </row>
    <row r="23" spans="1:27" ht="12.75" customHeight="1" hidden="1">
      <c r="A23" s="3" t="s">
        <v>143</v>
      </c>
      <c r="B23" s="3" t="s">
        <v>385</v>
      </c>
      <c r="C23" s="3" t="s">
        <v>37</v>
      </c>
      <c r="D23" s="4">
        <v>7151</v>
      </c>
      <c r="E23" s="4">
        <v>131010</v>
      </c>
      <c r="F23" s="4">
        <v>9465</v>
      </c>
      <c r="G23" s="4">
        <v>142299</v>
      </c>
      <c r="H23" s="4">
        <v>9719</v>
      </c>
      <c r="I23" s="4">
        <v>168195</v>
      </c>
      <c r="J23" s="4">
        <v>17374</v>
      </c>
      <c r="K23" s="4">
        <v>267714</v>
      </c>
      <c r="L23" s="4">
        <v>6257</v>
      </c>
      <c r="M23" s="4">
        <v>166321</v>
      </c>
      <c r="N23" s="4">
        <v>8439</v>
      </c>
      <c r="O23" s="4">
        <v>151918</v>
      </c>
      <c r="P23" s="4">
        <v>14067</v>
      </c>
      <c r="Q23" s="4">
        <v>303561</v>
      </c>
      <c r="R23" s="4">
        <v>11751</v>
      </c>
      <c r="S23" s="4">
        <v>209178</v>
      </c>
      <c r="T23" s="4">
        <v>9974</v>
      </c>
      <c r="U23" s="4">
        <v>120772</v>
      </c>
      <c r="V23" s="4">
        <v>27803</v>
      </c>
      <c r="W23" s="4">
        <v>349318</v>
      </c>
      <c r="X23" s="4">
        <v>16766</v>
      </c>
      <c r="Y23" s="4">
        <v>184207</v>
      </c>
      <c r="Z23" s="4"/>
      <c r="AA23" s="3" t="s">
        <v>425</v>
      </c>
    </row>
    <row r="24" spans="1:27" ht="12.75" customHeight="1" hidden="1">
      <c r="A24" s="3" t="s">
        <v>143</v>
      </c>
      <c r="B24" s="3" t="s">
        <v>396</v>
      </c>
      <c r="C24" s="3" t="s">
        <v>37</v>
      </c>
      <c r="D24" s="4">
        <v>0</v>
      </c>
      <c r="E24" s="4">
        <v>0</v>
      </c>
      <c r="F24" s="4">
        <v>1645</v>
      </c>
      <c r="G24" s="4">
        <v>34854</v>
      </c>
      <c r="H24" s="4">
        <v>0</v>
      </c>
      <c r="I24" s="4">
        <v>0</v>
      </c>
      <c r="J24" s="4">
        <v>0</v>
      </c>
      <c r="K24" s="4">
        <v>0</v>
      </c>
      <c r="L24" s="4">
        <v>0</v>
      </c>
      <c r="M24" s="4">
        <v>0</v>
      </c>
      <c r="N24" s="4">
        <v>0</v>
      </c>
      <c r="O24" s="4">
        <v>0</v>
      </c>
      <c r="P24" s="4">
        <v>0</v>
      </c>
      <c r="Q24" s="4">
        <v>0</v>
      </c>
      <c r="R24" s="4">
        <v>11</v>
      </c>
      <c r="S24" s="4">
        <v>238</v>
      </c>
      <c r="T24" s="4">
        <v>0</v>
      </c>
      <c r="U24" s="4">
        <v>0</v>
      </c>
      <c r="V24" s="4">
        <v>0</v>
      </c>
      <c r="W24" s="4">
        <v>0</v>
      </c>
      <c r="X24" s="4">
        <v>92</v>
      </c>
      <c r="Y24" s="4">
        <v>1944</v>
      </c>
      <c r="Z24" s="4"/>
      <c r="AA24" s="3" t="s">
        <v>422</v>
      </c>
    </row>
    <row r="25" spans="1:27" ht="12.75" customHeight="1" hidden="1">
      <c r="A25" s="3" t="s">
        <v>143</v>
      </c>
      <c r="B25" s="3" t="s">
        <v>383</v>
      </c>
      <c r="C25" s="3" t="s">
        <v>37</v>
      </c>
      <c r="D25" s="4">
        <v>0</v>
      </c>
      <c r="E25" s="4">
        <v>0</v>
      </c>
      <c r="F25" s="4">
        <v>663</v>
      </c>
      <c r="G25" s="4">
        <v>11566</v>
      </c>
      <c r="H25" s="4">
        <v>0</v>
      </c>
      <c r="I25" s="4">
        <v>0</v>
      </c>
      <c r="J25" s="4">
        <v>45</v>
      </c>
      <c r="K25" s="4">
        <v>727</v>
      </c>
      <c r="L25" s="4">
        <v>56</v>
      </c>
      <c r="M25" s="4">
        <v>741</v>
      </c>
      <c r="N25" s="4">
        <v>141</v>
      </c>
      <c r="O25" s="4">
        <v>6767</v>
      </c>
      <c r="P25" s="4">
        <v>0</v>
      </c>
      <c r="Q25" s="4">
        <v>0</v>
      </c>
      <c r="R25" s="4">
        <v>0</v>
      </c>
      <c r="S25" s="4">
        <v>0</v>
      </c>
      <c r="T25" s="4">
        <v>0</v>
      </c>
      <c r="U25" s="4">
        <v>0</v>
      </c>
      <c r="V25" s="4">
        <v>0</v>
      </c>
      <c r="W25" s="4">
        <v>0</v>
      </c>
      <c r="X25" s="4">
        <v>0</v>
      </c>
      <c r="Y25" s="4">
        <v>0</v>
      </c>
      <c r="Z25" s="4"/>
      <c r="AA25" s="3" t="s">
        <v>172</v>
      </c>
    </row>
    <row r="26" spans="1:27" s="1" customFormat="1" ht="12.75" customHeight="1">
      <c r="A26" s="5" t="s">
        <v>143</v>
      </c>
      <c r="B26" s="5"/>
      <c r="C26" s="5"/>
      <c r="D26" s="6">
        <f aca="true" t="shared" si="2" ref="D26:W26">SUM(D22:D25)</f>
        <v>118356</v>
      </c>
      <c r="E26" s="6">
        <f t="shared" si="2"/>
        <v>1540908</v>
      </c>
      <c r="F26" s="6">
        <f t="shared" si="2"/>
        <v>129271</v>
      </c>
      <c r="G26" s="6">
        <f t="shared" si="2"/>
        <v>1643269</v>
      </c>
      <c r="H26" s="6">
        <f t="shared" si="2"/>
        <v>118104</v>
      </c>
      <c r="I26" s="6">
        <f t="shared" si="2"/>
        <v>1428627</v>
      </c>
      <c r="J26" s="6">
        <f t="shared" si="2"/>
        <v>80809</v>
      </c>
      <c r="K26" s="6">
        <f t="shared" si="2"/>
        <v>1053270</v>
      </c>
      <c r="L26" s="6">
        <f t="shared" si="2"/>
        <v>60325</v>
      </c>
      <c r="M26" s="6">
        <f t="shared" si="2"/>
        <v>1215314</v>
      </c>
      <c r="N26" s="6">
        <f t="shared" si="2"/>
        <v>117474</v>
      </c>
      <c r="O26" s="6">
        <f t="shared" si="2"/>
        <v>1520951</v>
      </c>
      <c r="P26" s="6">
        <f t="shared" si="2"/>
        <v>178695</v>
      </c>
      <c r="Q26" s="6">
        <f t="shared" si="2"/>
        <v>2879418</v>
      </c>
      <c r="R26" s="6">
        <f t="shared" si="2"/>
        <v>150065</v>
      </c>
      <c r="S26" s="6">
        <f t="shared" si="2"/>
        <v>2379609</v>
      </c>
      <c r="T26" s="6">
        <f t="shared" si="2"/>
        <v>195836</v>
      </c>
      <c r="U26" s="6">
        <f t="shared" si="2"/>
        <v>1831031</v>
      </c>
      <c r="V26" s="6">
        <f t="shared" si="2"/>
        <v>234105</v>
      </c>
      <c r="W26" s="6">
        <f t="shared" si="2"/>
        <v>2265727</v>
      </c>
      <c r="X26" s="6">
        <f>SUM(X22:X25)</f>
        <v>181603</v>
      </c>
      <c r="Y26" s="6">
        <f>SUM(Y22:Y25)</f>
        <v>1758176</v>
      </c>
      <c r="Z26" s="6"/>
      <c r="AA26" s="5"/>
    </row>
    <row r="27" spans="1:27" ht="12.75" customHeight="1" hidden="1">
      <c r="A27" s="3" t="s">
        <v>15</v>
      </c>
      <c r="B27" s="3" t="s">
        <v>393</v>
      </c>
      <c r="C27" s="3" t="s">
        <v>37</v>
      </c>
      <c r="D27" s="4">
        <v>111154</v>
      </c>
      <c r="E27" s="4">
        <v>1407608</v>
      </c>
      <c r="F27" s="4">
        <v>117498</v>
      </c>
      <c r="G27" s="4">
        <v>1454550</v>
      </c>
      <c r="H27" s="4">
        <v>108177</v>
      </c>
      <c r="I27" s="4">
        <v>1257832</v>
      </c>
      <c r="J27" s="4">
        <v>62978</v>
      </c>
      <c r="K27" s="4">
        <v>779676</v>
      </c>
      <c r="L27" s="4">
        <v>53784</v>
      </c>
      <c r="M27" s="4">
        <v>1042286</v>
      </c>
      <c r="N27" s="4">
        <v>107934</v>
      </c>
      <c r="O27" s="4">
        <v>1351337</v>
      </c>
      <c r="P27" s="4">
        <v>162941</v>
      </c>
      <c r="Q27" s="4">
        <v>2548903</v>
      </c>
      <c r="R27" s="4">
        <v>138033</v>
      </c>
      <c r="S27" s="4">
        <v>2167303</v>
      </c>
      <c r="T27" s="4">
        <v>182669</v>
      </c>
      <c r="U27" s="4">
        <v>1681159</v>
      </c>
      <c r="V27" s="4">
        <v>205203</v>
      </c>
      <c r="W27" s="4">
        <v>1902375</v>
      </c>
      <c r="X27" s="4">
        <v>164662</v>
      </c>
      <c r="Y27" s="4">
        <v>1571330</v>
      </c>
      <c r="Z27" s="4"/>
      <c r="AA27" s="3" t="s">
        <v>424</v>
      </c>
    </row>
    <row r="28" spans="1:27" ht="12.75" customHeight="1" hidden="1">
      <c r="A28" s="3" t="s">
        <v>15</v>
      </c>
      <c r="B28" s="3" t="s">
        <v>385</v>
      </c>
      <c r="C28" s="3" t="s">
        <v>37</v>
      </c>
      <c r="D28" s="4">
        <v>6347</v>
      </c>
      <c r="E28" s="4">
        <v>107367</v>
      </c>
      <c r="F28" s="4">
        <v>7152</v>
      </c>
      <c r="G28" s="4">
        <v>94710</v>
      </c>
      <c r="H28" s="4">
        <v>1954</v>
      </c>
      <c r="I28" s="4">
        <v>30701</v>
      </c>
      <c r="J28" s="4">
        <v>14196</v>
      </c>
      <c r="K28" s="4">
        <v>214359</v>
      </c>
      <c r="L28" s="4">
        <v>5143</v>
      </c>
      <c r="M28" s="4">
        <v>129128</v>
      </c>
      <c r="N28" s="4">
        <v>3085</v>
      </c>
      <c r="O28" s="4">
        <v>43074</v>
      </c>
      <c r="P28" s="4">
        <v>5560</v>
      </c>
      <c r="Q28" s="4">
        <v>105990</v>
      </c>
      <c r="R28" s="4">
        <v>7891</v>
      </c>
      <c r="S28" s="4">
        <v>115828</v>
      </c>
      <c r="T28" s="4">
        <v>5014</v>
      </c>
      <c r="U28" s="4">
        <v>63255</v>
      </c>
      <c r="V28" s="4">
        <v>13729</v>
      </c>
      <c r="W28" s="4">
        <v>176538</v>
      </c>
      <c r="X28" s="4">
        <v>9761</v>
      </c>
      <c r="Y28" s="4">
        <v>116242</v>
      </c>
      <c r="Z28" s="4"/>
      <c r="AA28" s="3" t="s">
        <v>423</v>
      </c>
    </row>
    <row r="29" spans="1:27" ht="12.75" customHeight="1" hidden="1">
      <c r="A29" s="3" t="s">
        <v>15</v>
      </c>
      <c r="B29" s="3" t="s">
        <v>396</v>
      </c>
      <c r="C29" s="3" t="s">
        <v>37</v>
      </c>
      <c r="D29" s="4">
        <v>0</v>
      </c>
      <c r="E29" s="4">
        <v>0</v>
      </c>
      <c r="F29" s="4">
        <v>0</v>
      </c>
      <c r="G29" s="4">
        <v>0</v>
      </c>
      <c r="H29" s="4">
        <v>0</v>
      </c>
      <c r="I29" s="4">
        <v>0</v>
      </c>
      <c r="J29" s="4">
        <v>0</v>
      </c>
      <c r="K29" s="4">
        <v>0</v>
      </c>
      <c r="L29" s="4">
        <v>0</v>
      </c>
      <c r="M29" s="4">
        <v>0</v>
      </c>
      <c r="N29" s="4">
        <v>0</v>
      </c>
      <c r="O29" s="4">
        <v>0</v>
      </c>
      <c r="P29" s="4">
        <v>0</v>
      </c>
      <c r="Q29" s="4">
        <v>0</v>
      </c>
      <c r="R29" s="4">
        <v>0</v>
      </c>
      <c r="S29" s="4">
        <v>0</v>
      </c>
      <c r="T29" s="4">
        <v>0</v>
      </c>
      <c r="U29" s="4">
        <v>0</v>
      </c>
      <c r="V29" s="4">
        <v>0</v>
      </c>
      <c r="W29" s="4">
        <v>0</v>
      </c>
      <c r="X29" s="4">
        <v>92</v>
      </c>
      <c r="Y29" s="4">
        <v>1944</v>
      </c>
      <c r="Z29" s="4"/>
      <c r="AA29" s="3" t="s">
        <v>422</v>
      </c>
    </row>
    <row r="30" spans="1:27" ht="12.75" customHeight="1" hidden="1">
      <c r="A30" s="3" t="s">
        <v>15</v>
      </c>
      <c r="B30" s="3" t="s">
        <v>383</v>
      </c>
      <c r="C30" s="3" t="s">
        <v>37</v>
      </c>
      <c r="D30" s="4">
        <v>0</v>
      </c>
      <c r="E30" s="4">
        <v>0</v>
      </c>
      <c r="F30" s="4">
        <v>57</v>
      </c>
      <c r="G30" s="4">
        <v>972</v>
      </c>
      <c r="H30" s="4">
        <v>0</v>
      </c>
      <c r="I30" s="4">
        <v>0</v>
      </c>
      <c r="J30" s="4">
        <v>0</v>
      </c>
      <c r="K30" s="4">
        <v>0</v>
      </c>
      <c r="L30" s="4">
        <v>56</v>
      </c>
      <c r="M30" s="4">
        <v>741</v>
      </c>
      <c r="N30" s="4">
        <v>141</v>
      </c>
      <c r="O30" s="4">
        <v>6767</v>
      </c>
      <c r="P30" s="4">
        <v>0</v>
      </c>
      <c r="Q30" s="4">
        <v>0</v>
      </c>
      <c r="R30" s="4">
        <v>0</v>
      </c>
      <c r="S30" s="4">
        <v>0</v>
      </c>
      <c r="T30" s="4">
        <v>0</v>
      </c>
      <c r="U30" s="4">
        <v>0</v>
      </c>
      <c r="V30" s="4">
        <v>0</v>
      </c>
      <c r="W30" s="4">
        <v>0</v>
      </c>
      <c r="X30" s="4">
        <v>0</v>
      </c>
      <c r="Y30" s="4">
        <v>0</v>
      </c>
      <c r="Z30" s="4"/>
      <c r="AA30" s="3" t="s">
        <v>172</v>
      </c>
    </row>
    <row r="31" spans="1:27" s="1" customFormat="1" ht="12.75" customHeight="1">
      <c r="A31" s="5" t="s">
        <v>15</v>
      </c>
      <c r="B31" s="5"/>
      <c r="C31" s="5"/>
      <c r="D31" s="6">
        <f aca="true" t="shared" si="3" ref="D31:W31">SUM(D27:D30)</f>
        <v>117501</v>
      </c>
      <c r="E31" s="6">
        <f t="shared" si="3"/>
        <v>1514975</v>
      </c>
      <c r="F31" s="6">
        <f t="shared" si="3"/>
        <v>124707</v>
      </c>
      <c r="G31" s="6">
        <f t="shared" si="3"/>
        <v>1550232</v>
      </c>
      <c r="H31" s="6">
        <f t="shared" si="3"/>
        <v>110131</v>
      </c>
      <c r="I31" s="6">
        <f t="shared" si="3"/>
        <v>1288533</v>
      </c>
      <c r="J31" s="6">
        <f t="shared" si="3"/>
        <v>77174</v>
      </c>
      <c r="K31" s="6">
        <f t="shared" si="3"/>
        <v>994035</v>
      </c>
      <c r="L31" s="6">
        <f t="shared" si="3"/>
        <v>58983</v>
      </c>
      <c r="M31" s="6">
        <f t="shared" si="3"/>
        <v>1172155</v>
      </c>
      <c r="N31" s="6">
        <f t="shared" si="3"/>
        <v>111160</v>
      </c>
      <c r="O31" s="6">
        <f t="shared" si="3"/>
        <v>1401178</v>
      </c>
      <c r="P31" s="6">
        <f t="shared" si="3"/>
        <v>168501</v>
      </c>
      <c r="Q31" s="6">
        <f t="shared" si="3"/>
        <v>2654893</v>
      </c>
      <c r="R31" s="6">
        <f t="shared" si="3"/>
        <v>145924</v>
      </c>
      <c r="S31" s="6">
        <f t="shared" si="3"/>
        <v>2283131</v>
      </c>
      <c r="T31" s="6">
        <f t="shared" si="3"/>
        <v>187683</v>
      </c>
      <c r="U31" s="6">
        <f t="shared" si="3"/>
        <v>1744414</v>
      </c>
      <c r="V31" s="6">
        <f t="shared" si="3"/>
        <v>218932</v>
      </c>
      <c r="W31" s="6">
        <f t="shared" si="3"/>
        <v>2078913</v>
      </c>
      <c r="X31" s="6">
        <f>SUM(X27:X30)</f>
        <v>174515</v>
      </c>
      <c r="Y31" s="6">
        <f>SUM(Y27:Y30)</f>
        <v>1689516</v>
      </c>
      <c r="Z31" s="6"/>
      <c r="AA31" s="5"/>
    </row>
    <row r="32" spans="1:27" ht="12.75" customHeight="1" hidden="1">
      <c r="A32" s="3" t="s">
        <v>111</v>
      </c>
      <c r="B32" s="3" t="s">
        <v>393</v>
      </c>
      <c r="C32" s="3" t="s">
        <v>37</v>
      </c>
      <c r="D32" s="4">
        <v>0</v>
      </c>
      <c r="E32" s="4">
        <v>0</v>
      </c>
      <c r="F32" s="4">
        <v>2372</v>
      </c>
      <c r="G32" s="4">
        <v>42931</v>
      </c>
      <c r="H32" s="4">
        <v>3829</v>
      </c>
      <c r="I32" s="4">
        <v>76942</v>
      </c>
      <c r="J32" s="4">
        <v>8642</v>
      </c>
      <c r="K32" s="4">
        <v>148000</v>
      </c>
      <c r="L32" s="4">
        <v>16725</v>
      </c>
      <c r="M32" s="4">
        <v>291947</v>
      </c>
      <c r="N32" s="4">
        <v>40374</v>
      </c>
      <c r="O32" s="4">
        <v>502266</v>
      </c>
      <c r="P32" s="4">
        <v>48773</v>
      </c>
      <c r="Q32" s="4">
        <v>713551</v>
      </c>
      <c r="R32" s="4">
        <v>47269</v>
      </c>
      <c r="S32" s="4">
        <v>714373</v>
      </c>
      <c r="T32" s="4">
        <v>68855</v>
      </c>
      <c r="U32" s="4">
        <v>619358</v>
      </c>
      <c r="V32" s="4">
        <v>92495</v>
      </c>
      <c r="W32" s="4">
        <v>1015219</v>
      </c>
      <c r="X32" s="4">
        <v>87191</v>
      </c>
      <c r="Y32" s="4">
        <v>850270</v>
      </c>
      <c r="Z32" s="4"/>
      <c r="AA32" s="3" t="s">
        <v>421</v>
      </c>
    </row>
    <row r="33" spans="1:27" ht="12.75" customHeight="1" hidden="1">
      <c r="A33" s="3" t="s">
        <v>111</v>
      </c>
      <c r="B33" s="3" t="s">
        <v>385</v>
      </c>
      <c r="C33" s="3" t="s">
        <v>37</v>
      </c>
      <c r="D33" s="4">
        <v>0</v>
      </c>
      <c r="E33" s="4">
        <v>0</v>
      </c>
      <c r="F33" s="4">
        <v>312</v>
      </c>
      <c r="G33" s="4">
        <v>10902</v>
      </c>
      <c r="H33" s="4">
        <v>1852</v>
      </c>
      <c r="I33" s="4">
        <v>26998</v>
      </c>
      <c r="J33" s="4">
        <v>893</v>
      </c>
      <c r="K33" s="4">
        <v>15597</v>
      </c>
      <c r="L33" s="4">
        <v>719</v>
      </c>
      <c r="M33" s="4">
        <v>12882</v>
      </c>
      <c r="N33" s="4">
        <v>2171</v>
      </c>
      <c r="O33" s="4">
        <v>29412</v>
      </c>
      <c r="P33" s="4">
        <v>1272</v>
      </c>
      <c r="Q33" s="4">
        <v>14256</v>
      </c>
      <c r="R33" s="4">
        <v>2768</v>
      </c>
      <c r="S33" s="4">
        <v>31464</v>
      </c>
      <c r="T33" s="4">
        <v>1024</v>
      </c>
      <c r="U33" s="4">
        <v>16609</v>
      </c>
      <c r="V33" s="4">
        <v>5878</v>
      </c>
      <c r="W33" s="4">
        <v>52949</v>
      </c>
      <c r="X33" s="4">
        <v>9068</v>
      </c>
      <c r="Y33" s="4">
        <v>77535</v>
      </c>
      <c r="Z33" s="4"/>
      <c r="AA33" s="3" t="s">
        <v>172</v>
      </c>
    </row>
    <row r="34" spans="1:27" ht="12.75" customHeight="1" hidden="1">
      <c r="A34" s="3" t="s">
        <v>111</v>
      </c>
      <c r="B34" s="3" t="s">
        <v>396</v>
      </c>
      <c r="C34" s="3" t="s">
        <v>37</v>
      </c>
      <c r="D34" s="4">
        <v>0</v>
      </c>
      <c r="E34" s="4">
        <v>0</v>
      </c>
      <c r="F34" s="4">
        <v>0</v>
      </c>
      <c r="G34" s="4">
        <v>0</v>
      </c>
      <c r="H34" s="4">
        <v>561</v>
      </c>
      <c r="I34" s="4">
        <v>26520</v>
      </c>
      <c r="J34" s="4">
        <v>2151</v>
      </c>
      <c r="K34" s="4">
        <v>134104</v>
      </c>
      <c r="L34" s="4">
        <v>0</v>
      </c>
      <c r="M34" s="4">
        <v>0</v>
      </c>
      <c r="N34" s="4">
        <v>0</v>
      </c>
      <c r="O34" s="4">
        <v>0</v>
      </c>
      <c r="P34" s="4">
        <v>0</v>
      </c>
      <c r="Q34" s="4">
        <v>0</v>
      </c>
      <c r="R34" s="4">
        <v>0</v>
      </c>
      <c r="S34" s="4">
        <v>0</v>
      </c>
      <c r="T34" s="4">
        <v>0</v>
      </c>
      <c r="U34" s="4">
        <v>0</v>
      </c>
      <c r="V34" s="4">
        <v>0</v>
      </c>
      <c r="W34" s="4">
        <v>0</v>
      </c>
      <c r="X34" s="4">
        <v>0</v>
      </c>
      <c r="Y34" s="4">
        <v>0</v>
      </c>
      <c r="Z34" s="4"/>
      <c r="AA34" s="3" t="s">
        <v>172</v>
      </c>
    </row>
    <row r="35" spans="1:27" s="1" customFormat="1" ht="12.75" customHeight="1">
      <c r="A35" s="5" t="s">
        <v>111</v>
      </c>
      <c r="B35" s="5"/>
      <c r="C35" s="5"/>
      <c r="D35" s="6">
        <f aca="true" t="shared" si="4" ref="D35:AA35">SUM(D32:D34)</f>
        <v>0</v>
      </c>
      <c r="E35" s="6">
        <f t="shared" si="4"/>
        <v>0</v>
      </c>
      <c r="F35" s="6">
        <f t="shared" si="4"/>
        <v>2684</v>
      </c>
      <c r="G35" s="6">
        <f t="shared" si="4"/>
        <v>53833</v>
      </c>
      <c r="H35" s="6">
        <f t="shared" si="4"/>
        <v>6242</v>
      </c>
      <c r="I35" s="6">
        <f t="shared" si="4"/>
        <v>130460</v>
      </c>
      <c r="J35" s="6">
        <f t="shared" si="4"/>
        <v>11686</v>
      </c>
      <c r="K35" s="6">
        <f t="shared" si="4"/>
        <v>297701</v>
      </c>
      <c r="L35" s="6">
        <f t="shared" si="4"/>
        <v>17444</v>
      </c>
      <c r="M35" s="6">
        <f t="shared" si="4"/>
        <v>304829</v>
      </c>
      <c r="N35" s="6">
        <f t="shared" si="4"/>
        <v>42545</v>
      </c>
      <c r="O35" s="6">
        <f t="shared" si="4"/>
        <v>531678</v>
      </c>
      <c r="P35" s="6">
        <f t="shared" si="4"/>
        <v>50045</v>
      </c>
      <c r="Q35" s="6">
        <f t="shared" si="4"/>
        <v>727807</v>
      </c>
      <c r="R35" s="6">
        <f t="shared" si="4"/>
        <v>50037</v>
      </c>
      <c r="S35" s="6">
        <f t="shared" si="4"/>
        <v>745837</v>
      </c>
      <c r="T35" s="6">
        <f t="shared" si="4"/>
        <v>69879</v>
      </c>
      <c r="U35" s="6">
        <f t="shared" si="4"/>
        <v>635967</v>
      </c>
      <c r="V35" s="6">
        <f t="shared" si="4"/>
        <v>98373</v>
      </c>
      <c r="W35" s="6">
        <f t="shared" si="4"/>
        <v>1068168</v>
      </c>
      <c r="X35" s="6">
        <f>SUM(X32:X34)</f>
        <v>96259</v>
      </c>
      <c r="Y35" s="6">
        <f>SUM(Y32:Y34)</f>
        <v>927805</v>
      </c>
      <c r="Z35" s="6"/>
      <c r="AA35" s="6">
        <f t="shared" si="4"/>
        <v>0</v>
      </c>
    </row>
    <row r="36" spans="1:27" ht="12.75" customHeight="1" hidden="1">
      <c r="A36" s="3" t="s">
        <v>168</v>
      </c>
      <c r="B36" s="3" t="s">
        <v>393</v>
      </c>
      <c r="C36" s="3" t="s">
        <v>37</v>
      </c>
      <c r="D36" s="4">
        <v>30963</v>
      </c>
      <c r="E36" s="4">
        <v>726203</v>
      </c>
      <c r="F36" s="4">
        <v>20609</v>
      </c>
      <c r="G36" s="4">
        <v>338017</v>
      </c>
      <c r="H36" s="4">
        <v>11601</v>
      </c>
      <c r="I36" s="4">
        <v>237083</v>
      </c>
      <c r="J36" s="4">
        <v>32527</v>
      </c>
      <c r="K36" s="4">
        <v>499532</v>
      </c>
      <c r="L36" s="4">
        <v>22702</v>
      </c>
      <c r="M36" s="4">
        <v>387728</v>
      </c>
      <c r="N36" s="4">
        <v>23450</v>
      </c>
      <c r="O36" s="4">
        <v>282632</v>
      </c>
      <c r="P36" s="4">
        <v>26718</v>
      </c>
      <c r="Q36" s="4">
        <v>395217</v>
      </c>
      <c r="R36" s="4">
        <v>22186</v>
      </c>
      <c r="S36" s="4">
        <v>325646</v>
      </c>
      <c r="T36" s="4">
        <v>34680</v>
      </c>
      <c r="U36" s="4">
        <v>324055</v>
      </c>
      <c r="V36" s="4">
        <v>50110</v>
      </c>
      <c r="W36" s="4">
        <v>466161</v>
      </c>
      <c r="X36" s="4">
        <v>47261</v>
      </c>
      <c r="Y36" s="4">
        <v>453481</v>
      </c>
      <c r="Z36" s="4"/>
      <c r="AA36" s="3" t="s">
        <v>420</v>
      </c>
    </row>
    <row r="37" spans="1:27" ht="12.75" customHeight="1" hidden="1">
      <c r="A37" s="3" t="s">
        <v>168</v>
      </c>
      <c r="B37" s="3" t="s">
        <v>383</v>
      </c>
      <c r="C37" s="3" t="s">
        <v>37</v>
      </c>
      <c r="D37" s="4">
        <v>98</v>
      </c>
      <c r="E37" s="4">
        <v>1660</v>
      </c>
      <c r="F37" s="4">
        <v>0</v>
      </c>
      <c r="G37" s="4">
        <v>0</v>
      </c>
      <c r="H37" s="4">
        <v>0</v>
      </c>
      <c r="I37" s="4">
        <v>0</v>
      </c>
      <c r="J37" s="4">
        <v>0</v>
      </c>
      <c r="K37" s="4">
        <v>0</v>
      </c>
      <c r="L37" s="4">
        <v>73</v>
      </c>
      <c r="M37" s="4">
        <v>8008</v>
      </c>
      <c r="N37" s="4">
        <v>0</v>
      </c>
      <c r="O37" s="4">
        <v>0</v>
      </c>
      <c r="P37" s="4">
        <v>0</v>
      </c>
      <c r="Q37" s="4">
        <v>0</v>
      </c>
      <c r="R37" s="4">
        <v>0</v>
      </c>
      <c r="S37" s="4">
        <v>0</v>
      </c>
      <c r="T37" s="4">
        <v>0</v>
      </c>
      <c r="U37" s="4">
        <v>0</v>
      </c>
      <c r="V37" s="4">
        <v>0</v>
      </c>
      <c r="W37" s="4">
        <v>0</v>
      </c>
      <c r="X37" s="4">
        <v>2519</v>
      </c>
      <c r="Y37" s="4">
        <v>22377</v>
      </c>
      <c r="Z37" s="4"/>
      <c r="AA37" s="3" t="s">
        <v>172</v>
      </c>
    </row>
    <row r="38" spans="1:27" ht="12.75" customHeight="1" hidden="1">
      <c r="A38" s="3" t="s">
        <v>168</v>
      </c>
      <c r="B38" s="3" t="s">
        <v>385</v>
      </c>
      <c r="C38" s="3" t="s">
        <v>37</v>
      </c>
      <c r="D38" s="4">
        <v>4836</v>
      </c>
      <c r="E38" s="4">
        <v>102770</v>
      </c>
      <c r="F38" s="4">
        <v>8887</v>
      </c>
      <c r="G38" s="4">
        <v>174423</v>
      </c>
      <c r="H38" s="4">
        <v>12455</v>
      </c>
      <c r="I38" s="4">
        <v>214099</v>
      </c>
      <c r="J38" s="4">
        <v>7005</v>
      </c>
      <c r="K38" s="4">
        <v>133098</v>
      </c>
      <c r="L38" s="4">
        <v>1502</v>
      </c>
      <c r="M38" s="4">
        <v>37543</v>
      </c>
      <c r="N38" s="4">
        <v>1522</v>
      </c>
      <c r="O38" s="4">
        <v>19026</v>
      </c>
      <c r="P38" s="4">
        <v>2129</v>
      </c>
      <c r="Q38" s="4">
        <v>28507</v>
      </c>
      <c r="R38" s="4">
        <v>1604</v>
      </c>
      <c r="S38" s="4">
        <v>23811</v>
      </c>
      <c r="T38" s="4">
        <v>8618</v>
      </c>
      <c r="U38" s="4">
        <v>97597</v>
      </c>
      <c r="V38" s="4">
        <v>4701</v>
      </c>
      <c r="W38" s="4">
        <v>81134</v>
      </c>
      <c r="X38" s="4">
        <v>2328</v>
      </c>
      <c r="Y38" s="4">
        <v>41479</v>
      </c>
      <c r="Z38" s="4"/>
      <c r="AA38" s="3" t="s">
        <v>172</v>
      </c>
    </row>
    <row r="39" spans="1:27" ht="12.75" customHeight="1" hidden="1">
      <c r="A39" s="3" t="s">
        <v>168</v>
      </c>
      <c r="B39" s="3" t="s">
        <v>396</v>
      </c>
      <c r="C39" s="3" t="s">
        <v>37</v>
      </c>
      <c r="D39" s="4">
        <v>104</v>
      </c>
      <c r="E39" s="4">
        <v>24106</v>
      </c>
      <c r="F39" s="4">
        <v>141</v>
      </c>
      <c r="G39" s="4">
        <v>25341</v>
      </c>
      <c r="H39" s="4">
        <v>235</v>
      </c>
      <c r="I39" s="4">
        <v>14182</v>
      </c>
      <c r="J39" s="4">
        <v>416</v>
      </c>
      <c r="K39" s="4">
        <v>8808</v>
      </c>
      <c r="L39" s="4">
        <v>0</v>
      </c>
      <c r="M39" s="4">
        <v>0</v>
      </c>
      <c r="N39" s="4">
        <v>0</v>
      </c>
      <c r="O39" s="4">
        <v>0</v>
      </c>
      <c r="P39" s="4">
        <v>0</v>
      </c>
      <c r="Q39" s="4">
        <v>0</v>
      </c>
      <c r="R39" s="4">
        <v>0</v>
      </c>
      <c r="S39" s="4">
        <v>0</v>
      </c>
      <c r="T39" s="4">
        <v>0</v>
      </c>
      <c r="U39" s="4">
        <v>0</v>
      </c>
      <c r="V39" s="4">
        <v>0</v>
      </c>
      <c r="W39" s="4">
        <v>0</v>
      </c>
      <c r="X39" s="4">
        <v>0</v>
      </c>
      <c r="Y39" s="4">
        <v>0</v>
      </c>
      <c r="Z39" s="4"/>
      <c r="AA39" s="3" t="s">
        <v>172</v>
      </c>
    </row>
    <row r="40" spans="1:27" s="1" customFormat="1" ht="12.75" customHeight="1">
      <c r="A40" s="5" t="s">
        <v>168</v>
      </c>
      <c r="B40" s="5"/>
      <c r="C40" s="5"/>
      <c r="D40" s="6">
        <f aca="true" t="shared" si="5" ref="D40:W40">SUM(D36:D39)</f>
        <v>36001</v>
      </c>
      <c r="E40" s="6">
        <f t="shared" si="5"/>
        <v>854739</v>
      </c>
      <c r="F40" s="6">
        <f t="shared" si="5"/>
        <v>29637</v>
      </c>
      <c r="G40" s="6">
        <f t="shared" si="5"/>
        <v>537781</v>
      </c>
      <c r="H40" s="6">
        <f t="shared" si="5"/>
        <v>24291</v>
      </c>
      <c r="I40" s="6">
        <f t="shared" si="5"/>
        <v>465364</v>
      </c>
      <c r="J40" s="6">
        <f t="shared" si="5"/>
        <v>39948</v>
      </c>
      <c r="K40" s="6">
        <f t="shared" si="5"/>
        <v>641438</v>
      </c>
      <c r="L40" s="6">
        <f t="shared" si="5"/>
        <v>24277</v>
      </c>
      <c r="M40" s="6">
        <f t="shared" si="5"/>
        <v>433279</v>
      </c>
      <c r="N40" s="6">
        <f t="shared" si="5"/>
        <v>24972</v>
      </c>
      <c r="O40" s="6">
        <f t="shared" si="5"/>
        <v>301658</v>
      </c>
      <c r="P40" s="6">
        <f t="shared" si="5"/>
        <v>28847</v>
      </c>
      <c r="Q40" s="6">
        <f t="shared" si="5"/>
        <v>423724</v>
      </c>
      <c r="R40" s="6">
        <f t="shared" si="5"/>
        <v>23790</v>
      </c>
      <c r="S40" s="6">
        <f t="shared" si="5"/>
        <v>349457</v>
      </c>
      <c r="T40" s="6">
        <f t="shared" si="5"/>
        <v>43298</v>
      </c>
      <c r="U40" s="6">
        <f t="shared" si="5"/>
        <v>421652</v>
      </c>
      <c r="V40" s="6">
        <f t="shared" si="5"/>
        <v>54811</v>
      </c>
      <c r="W40" s="6">
        <f t="shared" si="5"/>
        <v>547295</v>
      </c>
      <c r="X40" s="6">
        <f>SUM(X36:X39)</f>
        <v>52108</v>
      </c>
      <c r="Y40" s="6">
        <f>SUM(Y36:Y39)</f>
        <v>517337</v>
      </c>
      <c r="Z40" s="6"/>
      <c r="AA40" s="5"/>
    </row>
    <row r="41" spans="1:27" ht="12.75" customHeight="1" hidden="1">
      <c r="A41" s="3" t="s">
        <v>201</v>
      </c>
      <c r="B41" s="3" t="s">
        <v>385</v>
      </c>
      <c r="C41" s="3" t="s">
        <v>37</v>
      </c>
      <c r="D41" s="4">
        <v>359</v>
      </c>
      <c r="E41" s="4">
        <v>11640</v>
      </c>
      <c r="F41" s="4">
        <v>180</v>
      </c>
      <c r="G41" s="4">
        <v>6455</v>
      </c>
      <c r="H41" s="4">
        <v>210</v>
      </c>
      <c r="I41" s="4">
        <v>6622</v>
      </c>
      <c r="J41" s="4">
        <v>210</v>
      </c>
      <c r="K41" s="4">
        <v>19141</v>
      </c>
      <c r="L41" s="4">
        <v>1272</v>
      </c>
      <c r="M41" s="4">
        <v>26989</v>
      </c>
      <c r="N41" s="4">
        <v>9234</v>
      </c>
      <c r="O41" s="4">
        <v>125206</v>
      </c>
      <c r="P41" s="4">
        <v>9754</v>
      </c>
      <c r="Q41" s="4">
        <v>184762</v>
      </c>
      <c r="R41" s="4">
        <v>9357</v>
      </c>
      <c r="S41" s="4">
        <v>183840</v>
      </c>
      <c r="T41" s="4">
        <v>28812</v>
      </c>
      <c r="U41" s="4">
        <v>289951</v>
      </c>
      <c r="V41" s="4">
        <v>35450</v>
      </c>
      <c r="W41" s="4">
        <v>393294</v>
      </c>
      <c r="X41" s="4">
        <v>40497</v>
      </c>
      <c r="Y41" s="4">
        <v>464080</v>
      </c>
      <c r="Z41" s="4"/>
      <c r="AA41" s="3" t="s">
        <v>419</v>
      </c>
    </row>
    <row r="42" spans="1:27" ht="12.75" customHeight="1" hidden="1">
      <c r="A42" s="3" t="s">
        <v>201</v>
      </c>
      <c r="B42" s="3" t="s">
        <v>393</v>
      </c>
      <c r="C42" s="3" t="s">
        <v>37</v>
      </c>
      <c r="D42" s="4">
        <v>9698</v>
      </c>
      <c r="E42" s="4">
        <v>140755</v>
      </c>
      <c r="F42" s="4">
        <v>7588</v>
      </c>
      <c r="G42" s="4">
        <v>102176</v>
      </c>
      <c r="H42" s="4">
        <v>3976</v>
      </c>
      <c r="I42" s="4">
        <v>110600</v>
      </c>
      <c r="J42" s="4">
        <v>10923</v>
      </c>
      <c r="K42" s="4">
        <v>150393</v>
      </c>
      <c r="L42" s="4">
        <v>11230</v>
      </c>
      <c r="M42" s="4">
        <v>224784</v>
      </c>
      <c r="N42" s="4">
        <v>23538</v>
      </c>
      <c r="O42" s="4">
        <v>289235</v>
      </c>
      <c r="P42" s="4">
        <v>18160</v>
      </c>
      <c r="Q42" s="4">
        <v>330476</v>
      </c>
      <c r="R42" s="4">
        <v>20567</v>
      </c>
      <c r="S42" s="4">
        <v>1054858</v>
      </c>
      <c r="T42" s="4">
        <v>20417</v>
      </c>
      <c r="U42" s="4">
        <v>968330</v>
      </c>
      <c r="V42" s="4">
        <v>9861</v>
      </c>
      <c r="W42" s="4">
        <v>195766</v>
      </c>
      <c r="X42" s="4">
        <v>4269</v>
      </c>
      <c r="Y42" s="4">
        <v>37069</v>
      </c>
      <c r="Z42" s="4"/>
      <c r="AA42" s="3" t="s">
        <v>172</v>
      </c>
    </row>
    <row r="43" spans="1:27" ht="12.75" customHeight="1" hidden="1">
      <c r="A43" s="3" t="s">
        <v>201</v>
      </c>
      <c r="B43" s="3" t="s">
        <v>383</v>
      </c>
      <c r="C43" s="3" t="s">
        <v>37</v>
      </c>
      <c r="D43" s="4">
        <v>223</v>
      </c>
      <c r="E43" s="4">
        <v>9085</v>
      </c>
      <c r="F43" s="4">
        <v>2641</v>
      </c>
      <c r="G43" s="4">
        <v>47124</v>
      </c>
      <c r="H43" s="4">
        <v>2180</v>
      </c>
      <c r="I43" s="4">
        <v>32683</v>
      </c>
      <c r="J43" s="4">
        <v>4935</v>
      </c>
      <c r="K43" s="4">
        <v>72854</v>
      </c>
      <c r="L43" s="4">
        <v>7261</v>
      </c>
      <c r="M43" s="4">
        <v>126999</v>
      </c>
      <c r="N43" s="4">
        <v>7595</v>
      </c>
      <c r="O43" s="4">
        <v>99374</v>
      </c>
      <c r="P43" s="4">
        <v>2109</v>
      </c>
      <c r="Q43" s="4">
        <v>25323</v>
      </c>
      <c r="R43" s="4">
        <v>8358</v>
      </c>
      <c r="S43" s="4">
        <v>100246</v>
      </c>
      <c r="T43" s="4">
        <v>9058</v>
      </c>
      <c r="U43" s="4">
        <v>95311</v>
      </c>
      <c r="V43" s="4">
        <v>7715</v>
      </c>
      <c r="W43" s="4">
        <v>75589</v>
      </c>
      <c r="X43" s="4">
        <v>1336</v>
      </c>
      <c r="Y43" s="4">
        <v>13032</v>
      </c>
      <c r="Z43" s="4"/>
      <c r="AA43" s="3" t="s">
        <v>172</v>
      </c>
    </row>
    <row r="44" spans="1:27" ht="12.75" customHeight="1" hidden="1">
      <c r="A44" s="3" t="s">
        <v>201</v>
      </c>
      <c r="B44" s="3" t="s">
        <v>396</v>
      </c>
      <c r="C44" s="3" t="s">
        <v>37</v>
      </c>
      <c r="D44" s="4">
        <v>14</v>
      </c>
      <c r="E44" s="4">
        <v>301</v>
      </c>
      <c r="F44" s="4">
        <v>26</v>
      </c>
      <c r="G44" s="4">
        <v>1750</v>
      </c>
      <c r="H44" s="4">
        <v>0</v>
      </c>
      <c r="I44" s="4">
        <v>0</v>
      </c>
      <c r="J44" s="4">
        <v>0</v>
      </c>
      <c r="K44" s="4">
        <v>0</v>
      </c>
      <c r="L44" s="4">
        <v>0</v>
      </c>
      <c r="M44" s="4">
        <v>0</v>
      </c>
      <c r="N44" s="4">
        <v>1092</v>
      </c>
      <c r="O44" s="4">
        <v>14531</v>
      </c>
      <c r="P44" s="4">
        <v>119</v>
      </c>
      <c r="Q44" s="4">
        <v>4401</v>
      </c>
      <c r="R44" s="4">
        <v>179</v>
      </c>
      <c r="S44" s="4">
        <v>2612</v>
      </c>
      <c r="T44" s="4">
        <v>120</v>
      </c>
      <c r="U44" s="4">
        <v>2538</v>
      </c>
      <c r="V44" s="4">
        <v>241</v>
      </c>
      <c r="W44" s="4">
        <v>5113</v>
      </c>
      <c r="X44" s="4">
        <v>168</v>
      </c>
      <c r="Y44" s="4">
        <v>9435</v>
      </c>
      <c r="Z44" s="4"/>
      <c r="AA44" s="3" t="s">
        <v>117</v>
      </c>
    </row>
    <row r="45" spans="1:27" s="1" customFormat="1" ht="12.75" customHeight="1">
      <c r="A45" s="5" t="s">
        <v>201</v>
      </c>
      <c r="B45" s="5"/>
      <c r="C45" s="5"/>
      <c r="D45" s="6">
        <f aca="true" t="shared" si="6" ref="D45:W45">SUM(D41:D44)</f>
        <v>10294</v>
      </c>
      <c r="E45" s="6">
        <f t="shared" si="6"/>
        <v>161781</v>
      </c>
      <c r="F45" s="6">
        <f t="shared" si="6"/>
        <v>10435</v>
      </c>
      <c r="G45" s="6">
        <f t="shared" si="6"/>
        <v>157505</v>
      </c>
      <c r="H45" s="6">
        <f t="shared" si="6"/>
        <v>6366</v>
      </c>
      <c r="I45" s="6">
        <f t="shared" si="6"/>
        <v>149905</v>
      </c>
      <c r="J45" s="6">
        <f t="shared" si="6"/>
        <v>16068</v>
      </c>
      <c r="K45" s="6">
        <f t="shared" si="6"/>
        <v>242388</v>
      </c>
      <c r="L45" s="6">
        <f t="shared" si="6"/>
        <v>19763</v>
      </c>
      <c r="M45" s="6">
        <f t="shared" si="6"/>
        <v>378772</v>
      </c>
      <c r="N45" s="6">
        <f t="shared" si="6"/>
        <v>41459</v>
      </c>
      <c r="O45" s="6">
        <f t="shared" si="6"/>
        <v>528346</v>
      </c>
      <c r="P45" s="6">
        <f t="shared" si="6"/>
        <v>30142</v>
      </c>
      <c r="Q45" s="6">
        <f t="shared" si="6"/>
        <v>544962</v>
      </c>
      <c r="R45" s="6">
        <f t="shared" si="6"/>
        <v>38461</v>
      </c>
      <c r="S45" s="6">
        <f t="shared" si="6"/>
        <v>1341556</v>
      </c>
      <c r="T45" s="6">
        <f t="shared" si="6"/>
        <v>58407</v>
      </c>
      <c r="U45" s="6">
        <f t="shared" si="6"/>
        <v>1356130</v>
      </c>
      <c r="V45" s="6">
        <f t="shared" si="6"/>
        <v>53267</v>
      </c>
      <c r="W45" s="6">
        <f t="shared" si="6"/>
        <v>669762</v>
      </c>
      <c r="X45" s="6">
        <f>SUM(X41:X44)</f>
        <v>46270</v>
      </c>
      <c r="Y45" s="6">
        <f>SUM(Y41:Y44)</f>
        <v>523616</v>
      </c>
      <c r="Z45" s="6"/>
      <c r="AA45" s="5"/>
    </row>
    <row r="46" spans="1:27" ht="12.75" customHeight="1" hidden="1">
      <c r="A46" s="3" t="s">
        <v>198</v>
      </c>
      <c r="B46" s="3" t="s">
        <v>393</v>
      </c>
      <c r="C46" s="3" t="s">
        <v>37</v>
      </c>
      <c r="D46" s="4">
        <v>16359</v>
      </c>
      <c r="E46" s="4">
        <v>218459</v>
      </c>
      <c r="F46" s="4">
        <v>23088</v>
      </c>
      <c r="G46" s="4">
        <v>314612</v>
      </c>
      <c r="H46" s="4">
        <v>24733</v>
      </c>
      <c r="I46" s="4">
        <v>389721</v>
      </c>
      <c r="J46" s="4">
        <v>17446</v>
      </c>
      <c r="K46" s="4">
        <v>301398</v>
      </c>
      <c r="L46" s="4">
        <v>4147</v>
      </c>
      <c r="M46" s="4">
        <v>114663</v>
      </c>
      <c r="N46" s="4">
        <v>6317</v>
      </c>
      <c r="O46" s="4">
        <v>117601</v>
      </c>
      <c r="P46" s="4">
        <v>3400</v>
      </c>
      <c r="Q46" s="4">
        <v>53069</v>
      </c>
      <c r="R46" s="4">
        <v>4906</v>
      </c>
      <c r="S46" s="4">
        <v>64872</v>
      </c>
      <c r="T46" s="4">
        <v>18589</v>
      </c>
      <c r="U46" s="4">
        <v>179908</v>
      </c>
      <c r="V46" s="4">
        <v>19573</v>
      </c>
      <c r="W46" s="4">
        <v>180103</v>
      </c>
      <c r="X46" s="4">
        <v>28273</v>
      </c>
      <c r="Y46" s="4">
        <v>260698</v>
      </c>
      <c r="Z46" s="4"/>
      <c r="AA46" s="3" t="s">
        <v>110</v>
      </c>
    </row>
    <row r="47" spans="1:27" ht="12.75" customHeight="1" hidden="1">
      <c r="A47" s="3" t="s">
        <v>198</v>
      </c>
      <c r="B47" s="3" t="s">
        <v>385</v>
      </c>
      <c r="C47" s="3" t="s">
        <v>37</v>
      </c>
      <c r="D47" s="4">
        <v>4862</v>
      </c>
      <c r="E47" s="4">
        <v>91170</v>
      </c>
      <c r="F47" s="4">
        <v>3590</v>
      </c>
      <c r="G47" s="4">
        <v>73269</v>
      </c>
      <c r="H47" s="4">
        <v>3112</v>
      </c>
      <c r="I47" s="4">
        <v>133962</v>
      </c>
      <c r="J47" s="4">
        <v>4888</v>
      </c>
      <c r="K47" s="4">
        <v>132039</v>
      </c>
      <c r="L47" s="4">
        <v>2379</v>
      </c>
      <c r="M47" s="4">
        <v>68637</v>
      </c>
      <c r="N47" s="4">
        <v>6891</v>
      </c>
      <c r="O47" s="4">
        <v>88726</v>
      </c>
      <c r="P47" s="4">
        <v>5466</v>
      </c>
      <c r="Q47" s="4">
        <v>63187</v>
      </c>
      <c r="R47" s="4">
        <v>14259</v>
      </c>
      <c r="S47" s="4">
        <v>188275</v>
      </c>
      <c r="T47" s="4">
        <v>28251</v>
      </c>
      <c r="U47" s="4">
        <v>315604</v>
      </c>
      <c r="V47" s="4">
        <v>6896</v>
      </c>
      <c r="W47" s="4">
        <v>79163</v>
      </c>
      <c r="X47" s="4">
        <v>8572</v>
      </c>
      <c r="Y47" s="4">
        <v>110239</v>
      </c>
      <c r="Z47" s="4"/>
      <c r="AA47" s="3" t="s">
        <v>294</v>
      </c>
    </row>
    <row r="48" spans="1:27" ht="12.75" customHeight="1" hidden="1">
      <c r="A48" s="3" t="s">
        <v>198</v>
      </c>
      <c r="B48" s="3" t="s">
        <v>383</v>
      </c>
      <c r="C48" s="3" t="s">
        <v>37</v>
      </c>
      <c r="D48" s="4">
        <v>579</v>
      </c>
      <c r="E48" s="4">
        <v>14943</v>
      </c>
      <c r="F48" s="4">
        <v>115</v>
      </c>
      <c r="G48" s="4">
        <v>11044</v>
      </c>
      <c r="H48" s="4">
        <v>185</v>
      </c>
      <c r="I48" s="4">
        <v>18400</v>
      </c>
      <c r="J48" s="4">
        <v>0</v>
      </c>
      <c r="K48" s="4">
        <v>0</v>
      </c>
      <c r="L48" s="4">
        <v>0</v>
      </c>
      <c r="M48" s="4">
        <v>0</v>
      </c>
      <c r="N48" s="4">
        <v>0</v>
      </c>
      <c r="O48" s="4">
        <v>0</v>
      </c>
      <c r="P48" s="4">
        <v>0</v>
      </c>
      <c r="Q48" s="4">
        <v>0</v>
      </c>
      <c r="R48" s="4">
        <v>989</v>
      </c>
      <c r="S48" s="4">
        <v>17284</v>
      </c>
      <c r="T48" s="4">
        <v>0</v>
      </c>
      <c r="U48" s="4">
        <v>0</v>
      </c>
      <c r="V48" s="4">
        <v>219</v>
      </c>
      <c r="W48" s="4">
        <v>1920</v>
      </c>
      <c r="X48" s="4">
        <v>0</v>
      </c>
      <c r="Y48" s="4">
        <v>0</v>
      </c>
      <c r="Z48" s="4"/>
      <c r="AA48" s="3" t="s">
        <v>172</v>
      </c>
    </row>
    <row r="49" spans="1:27" ht="12.75" customHeight="1" hidden="1">
      <c r="A49" s="3" t="s">
        <v>198</v>
      </c>
      <c r="B49" s="3" t="s">
        <v>396</v>
      </c>
      <c r="C49" s="3" t="s">
        <v>37</v>
      </c>
      <c r="D49" s="4">
        <v>593</v>
      </c>
      <c r="E49" s="4">
        <v>46335</v>
      </c>
      <c r="F49" s="4">
        <v>110</v>
      </c>
      <c r="G49" s="4">
        <v>8192</v>
      </c>
      <c r="H49" s="4">
        <v>58</v>
      </c>
      <c r="I49" s="4">
        <v>3200</v>
      </c>
      <c r="J49" s="4">
        <v>398</v>
      </c>
      <c r="K49" s="4">
        <v>20150</v>
      </c>
      <c r="L49" s="4">
        <v>2261</v>
      </c>
      <c r="M49" s="4">
        <v>127856</v>
      </c>
      <c r="N49" s="4">
        <v>164</v>
      </c>
      <c r="O49" s="4">
        <v>9344</v>
      </c>
      <c r="P49" s="4">
        <v>997</v>
      </c>
      <c r="Q49" s="4">
        <v>48725</v>
      </c>
      <c r="R49" s="4">
        <v>0</v>
      </c>
      <c r="S49" s="4">
        <v>0</v>
      </c>
      <c r="T49" s="4">
        <v>0</v>
      </c>
      <c r="U49" s="4">
        <v>0</v>
      </c>
      <c r="V49" s="4">
        <v>0</v>
      </c>
      <c r="W49" s="4">
        <v>0</v>
      </c>
      <c r="X49" s="4">
        <v>0</v>
      </c>
      <c r="Y49" s="4">
        <v>0</v>
      </c>
      <c r="Z49" s="4"/>
      <c r="AA49" s="3" t="s">
        <v>172</v>
      </c>
    </row>
    <row r="50" spans="1:27" s="1" customFormat="1" ht="12.75" customHeight="1">
      <c r="A50" s="5" t="s">
        <v>198</v>
      </c>
      <c r="B50" s="5"/>
      <c r="C50" s="5"/>
      <c r="D50" s="6">
        <f aca="true" t="shared" si="7" ref="D50:W50">SUM(D46:D49)</f>
        <v>22393</v>
      </c>
      <c r="E50" s="6">
        <f t="shared" si="7"/>
        <v>370907</v>
      </c>
      <c r="F50" s="6">
        <f t="shared" si="7"/>
        <v>26903</v>
      </c>
      <c r="G50" s="6">
        <f t="shared" si="7"/>
        <v>407117</v>
      </c>
      <c r="H50" s="6">
        <f t="shared" si="7"/>
        <v>28088</v>
      </c>
      <c r="I50" s="6">
        <f t="shared" si="7"/>
        <v>545283</v>
      </c>
      <c r="J50" s="6">
        <f t="shared" si="7"/>
        <v>22732</v>
      </c>
      <c r="K50" s="6">
        <f t="shared" si="7"/>
        <v>453587</v>
      </c>
      <c r="L50" s="6">
        <f t="shared" si="7"/>
        <v>8787</v>
      </c>
      <c r="M50" s="6">
        <f t="shared" si="7"/>
        <v>311156</v>
      </c>
      <c r="N50" s="6">
        <f t="shared" si="7"/>
        <v>13372</v>
      </c>
      <c r="O50" s="6">
        <f t="shared" si="7"/>
        <v>215671</v>
      </c>
      <c r="P50" s="6">
        <f t="shared" si="7"/>
        <v>9863</v>
      </c>
      <c r="Q50" s="6">
        <f t="shared" si="7"/>
        <v>164981</v>
      </c>
      <c r="R50" s="6">
        <f t="shared" si="7"/>
        <v>20154</v>
      </c>
      <c r="S50" s="6">
        <f t="shared" si="7"/>
        <v>270431</v>
      </c>
      <c r="T50" s="6">
        <f t="shared" si="7"/>
        <v>46840</v>
      </c>
      <c r="U50" s="6">
        <f t="shared" si="7"/>
        <v>495512</v>
      </c>
      <c r="V50" s="6">
        <f t="shared" si="7"/>
        <v>26688</v>
      </c>
      <c r="W50" s="6">
        <f t="shared" si="7"/>
        <v>261186</v>
      </c>
      <c r="X50" s="6">
        <f>SUM(X46:X49)</f>
        <v>36845</v>
      </c>
      <c r="Y50" s="6">
        <f>SUM(Y46:Y49)</f>
        <v>370937</v>
      </c>
      <c r="Z50" s="6"/>
      <c r="AA50" s="5"/>
    </row>
    <row r="51" spans="1:27" ht="12.75" customHeight="1" hidden="1">
      <c r="A51" s="3" t="s">
        <v>318</v>
      </c>
      <c r="B51" s="3" t="s">
        <v>393</v>
      </c>
      <c r="C51" s="3" t="s">
        <v>37</v>
      </c>
      <c r="D51" s="4">
        <v>6110</v>
      </c>
      <c r="E51" s="4">
        <v>85979</v>
      </c>
      <c r="F51" s="4">
        <v>4266</v>
      </c>
      <c r="G51" s="4">
        <v>56518</v>
      </c>
      <c r="H51" s="4">
        <v>8363</v>
      </c>
      <c r="I51" s="4">
        <v>108608</v>
      </c>
      <c r="J51" s="4">
        <v>7728</v>
      </c>
      <c r="K51" s="4">
        <v>100010</v>
      </c>
      <c r="L51" s="4">
        <v>5110</v>
      </c>
      <c r="M51" s="4">
        <v>95088</v>
      </c>
      <c r="N51" s="4">
        <v>7464</v>
      </c>
      <c r="O51" s="4">
        <v>93470</v>
      </c>
      <c r="P51" s="4">
        <v>21777</v>
      </c>
      <c r="Q51" s="4">
        <v>322789</v>
      </c>
      <c r="R51" s="4">
        <v>16314</v>
      </c>
      <c r="S51" s="4">
        <v>228995</v>
      </c>
      <c r="T51" s="4">
        <v>39536</v>
      </c>
      <c r="U51" s="4">
        <v>388762</v>
      </c>
      <c r="V51" s="4">
        <v>40108</v>
      </c>
      <c r="W51" s="4">
        <v>423130</v>
      </c>
      <c r="X51" s="4">
        <v>21046</v>
      </c>
      <c r="Y51" s="4">
        <v>186350</v>
      </c>
      <c r="Z51" s="4"/>
      <c r="AA51" s="3" t="s">
        <v>418</v>
      </c>
    </row>
    <row r="52" spans="1:27" ht="12.75" customHeight="1" hidden="1">
      <c r="A52" s="3" t="s">
        <v>318</v>
      </c>
      <c r="B52" s="3" t="s">
        <v>383</v>
      </c>
      <c r="C52" s="3" t="s">
        <v>37</v>
      </c>
      <c r="D52" s="4">
        <v>0</v>
      </c>
      <c r="E52" s="4">
        <v>0</v>
      </c>
      <c r="F52" s="4">
        <v>0</v>
      </c>
      <c r="G52" s="4">
        <v>0</v>
      </c>
      <c r="H52" s="4">
        <v>0</v>
      </c>
      <c r="I52" s="4">
        <v>0</v>
      </c>
      <c r="J52" s="4">
        <v>0</v>
      </c>
      <c r="K52" s="4">
        <v>0</v>
      </c>
      <c r="L52" s="4">
        <v>0</v>
      </c>
      <c r="M52" s="4">
        <v>0</v>
      </c>
      <c r="N52" s="4">
        <v>486</v>
      </c>
      <c r="O52" s="4">
        <v>5400</v>
      </c>
      <c r="P52" s="4">
        <v>0</v>
      </c>
      <c r="Q52" s="4">
        <v>0</v>
      </c>
      <c r="R52" s="4">
        <v>0</v>
      </c>
      <c r="S52" s="4">
        <v>0</v>
      </c>
      <c r="T52" s="4">
        <v>0</v>
      </c>
      <c r="U52" s="4">
        <v>0</v>
      </c>
      <c r="V52" s="4">
        <v>5455</v>
      </c>
      <c r="W52" s="4">
        <v>43865</v>
      </c>
      <c r="X52" s="4">
        <v>8356</v>
      </c>
      <c r="Y52" s="4">
        <v>71599</v>
      </c>
      <c r="Z52" s="4"/>
      <c r="AA52" s="3" t="s">
        <v>417</v>
      </c>
    </row>
    <row r="53" spans="1:27" ht="12.75" customHeight="1" hidden="1">
      <c r="A53" s="3" t="s">
        <v>318</v>
      </c>
      <c r="B53" s="3" t="s">
        <v>385</v>
      </c>
      <c r="C53" s="3" t="s">
        <v>37</v>
      </c>
      <c r="D53" s="4">
        <v>5791</v>
      </c>
      <c r="E53" s="4">
        <v>116234</v>
      </c>
      <c r="F53" s="4">
        <v>6359</v>
      </c>
      <c r="G53" s="4">
        <v>147920</v>
      </c>
      <c r="H53" s="4">
        <v>6246</v>
      </c>
      <c r="I53" s="4">
        <v>116385</v>
      </c>
      <c r="J53" s="4">
        <v>2517</v>
      </c>
      <c r="K53" s="4">
        <v>34563</v>
      </c>
      <c r="L53" s="4">
        <v>213</v>
      </c>
      <c r="M53" s="4">
        <v>4000</v>
      </c>
      <c r="N53" s="4">
        <v>8092</v>
      </c>
      <c r="O53" s="4">
        <v>140769</v>
      </c>
      <c r="P53" s="4">
        <v>6200</v>
      </c>
      <c r="Q53" s="4">
        <v>120588</v>
      </c>
      <c r="R53" s="4">
        <v>0</v>
      </c>
      <c r="S53" s="4">
        <v>0</v>
      </c>
      <c r="T53" s="4">
        <v>761</v>
      </c>
      <c r="U53" s="4">
        <v>9071</v>
      </c>
      <c r="V53" s="4">
        <v>797</v>
      </c>
      <c r="W53" s="4">
        <v>13107</v>
      </c>
      <c r="X53" s="4">
        <v>158</v>
      </c>
      <c r="Y53" s="4">
        <v>1850</v>
      </c>
      <c r="Z53" s="4"/>
      <c r="AA53" s="3" t="s">
        <v>172</v>
      </c>
    </row>
    <row r="54" spans="1:27" s="1" customFormat="1" ht="12.75" customHeight="1">
      <c r="A54" s="5" t="s">
        <v>318</v>
      </c>
      <c r="B54" s="5"/>
      <c r="C54" s="5"/>
      <c r="D54" s="6">
        <f aca="true" t="shared" si="8" ref="D54:W54">SUM(D51:D53)</f>
        <v>11901</v>
      </c>
      <c r="E54" s="6">
        <f t="shared" si="8"/>
        <v>202213</v>
      </c>
      <c r="F54" s="6">
        <f t="shared" si="8"/>
        <v>10625</v>
      </c>
      <c r="G54" s="6">
        <f t="shared" si="8"/>
        <v>204438</v>
      </c>
      <c r="H54" s="6">
        <f t="shared" si="8"/>
        <v>14609</v>
      </c>
      <c r="I54" s="6">
        <f t="shared" si="8"/>
        <v>224993</v>
      </c>
      <c r="J54" s="6">
        <f t="shared" si="8"/>
        <v>10245</v>
      </c>
      <c r="K54" s="6">
        <f t="shared" si="8"/>
        <v>134573</v>
      </c>
      <c r="L54" s="6">
        <f t="shared" si="8"/>
        <v>5323</v>
      </c>
      <c r="M54" s="6">
        <f t="shared" si="8"/>
        <v>99088</v>
      </c>
      <c r="N54" s="6">
        <f t="shared" si="8"/>
        <v>16042</v>
      </c>
      <c r="O54" s="6">
        <f t="shared" si="8"/>
        <v>239639</v>
      </c>
      <c r="P54" s="6">
        <f t="shared" si="8"/>
        <v>27977</v>
      </c>
      <c r="Q54" s="6">
        <f t="shared" si="8"/>
        <v>443377</v>
      </c>
      <c r="R54" s="6">
        <f t="shared" si="8"/>
        <v>16314</v>
      </c>
      <c r="S54" s="6">
        <f t="shared" si="8"/>
        <v>228995</v>
      </c>
      <c r="T54" s="6">
        <f t="shared" si="8"/>
        <v>40297</v>
      </c>
      <c r="U54" s="6">
        <f t="shared" si="8"/>
        <v>397833</v>
      </c>
      <c r="V54" s="6">
        <f t="shared" si="8"/>
        <v>46360</v>
      </c>
      <c r="W54" s="6">
        <f t="shared" si="8"/>
        <v>480102</v>
      </c>
      <c r="X54" s="6">
        <f>SUM(X51:X53)</f>
        <v>29560</v>
      </c>
      <c r="Y54" s="6">
        <f>SUM(Y51:Y53)</f>
        <v>259799</v>
      </c>
      <c r="Z54" s="6"/>
      <c r="AA54" s="5"/>
    </row>
    <row r="55" spans="1:27" ht="12.75" customHeight="1" hidden="1">
      <c r="A55" s="3" t="s">
        <v>88</v>
      </c>
      <c r="B55" s="3" t="s">
        <v>393</v>
      </c>
      <c r="C55" s="3" t="s">
        <v>37</v>
      </c>
      <c r="D55" s="4">
        <v>5713</v>
      </c>
      <c r="E55" s="4">
        <v>71880</v>
      </c>
      <c r="F55" s="4">
        <v>4245</v>
      </c>
      <c r="G55" s="4">
        <v>53812</v>
      </c>
      <c r="H55" s="4">
        <v>11188</v>
      </c>
      <c r="I55" s="4">
        <v>138469</v>
      </c>
      <c r="J55" s="4">
        <v>13496</v>
      </c>
      <c r="K55" s="4">
        <v>175758</v>
      </c>
      <c r="L55" s="4">
        <v>10450</v>
      </c>
      <c r="M55" s="4">
        <v>162122</v>
      </c>
      <c r="N55" s="4">
        <v>23221</v>
      </c>
      <c r="O55" s="4">
        <v>296436</v>
      </c>
      <c r="P55" s="4">
        <v>26499</v>
      </c>
      <c r="Q55" s="4">
        <v>421727</v>
      </c>
      <c r="R55" s="4">
        <v>27159</v>
      </c>
      <c r="S55" s="4">
        <v>446315</v>
      </c>
      <c r="T55" s="4">
        <v>33508</v>
      </c>
      <c r="U55" s="4">
        <v>286108</v>
      </c>
      <c r="V55" s="4">
        <v>32812</v>
      </c>
      <c r="W55" s="4">
        <v>282933</v>
      </c>
      <c r="X55" s="4">
        <v>27964</v>
      </c>
      <c r="Y55" s="4">
        <v>253622</v>
      </c>
      <c r="Z55" s="4"/>
      <c r="AA55" s="3" t="s">
        <v>416</v>
      </c>
    </row>
    <row r="56" spans="1:27" ht="12.75" customHeight="1" hidden="1">
      <c r="A56" s="3" t="s">
        <v>88</v>
      </c>
      <c r="B56" s="3" t="s">
        <v>385</v>
      </c>
      <c r="C56" s="3" t="s">
        <v>37</v>
      </c>
      <c r="D56" s="4">
        <v>42225</v>
      </c>
      <c r="E56" s="4">
        <v>590887</v>
      </c>
      <c r="F56" s="4">
        <v>44267</v>
      </c>
      <c r="G56" s="4">
        <v>662848</v>
      </c>
      <c r="H56" s="4">
        <v>44328</v>
      </c>
      <c r="I56" s="4">
        <v>622292</v>
      </c>
      <c r="J56" s="4">
        <v>26288</v>
      </c>
      <c r="K56" s="4">
        <v>472415</v>
      </c>
      <c r="L56" s="4">
        <v>0</v>
      </c>
      <c r="M56" s="4">
        <v>0</v>
      </c>
      <c r="N56" s="4">
        <v>6833</v>
      </c>
      <c r="O56" s="4">
        <v>101759</v>
      </c>
      <c r="P56" s="4">
        <v>26563</v>
      </c>
      <c r="Q56" s="4">
        <v>403268</v>
      </c>
      <c r="R56" s="4">
        <v>15942</v>
      </c>
      <c r="S56" s="4">
        <v>296727</v>
      </c>
      <c r="T56" s="4">
        <v>4331</v>
      </c>
      <c r="U56" s="4">
        <v>43321</v>
      </c>
      <c r="V56" s="4">
        <v>6989</v>
      </c>
      <c r="W56" s="4">
        <v>76968</v>
      </c>
      <c r="X56" s="4">
        <v>183</v>
      </c>
      <c r="Y56" s="4">
        <v>3018</v>
      </c>
      <c r="Z56" s="4"/>
      <c r="AA56" s="3" t="s">
        <v>172</v>
      </c>
    </row>
    <row r="57" spans="1:27" s="1" customFormat="1" ht="12.75" customHeight="1">
      <c r="A57" s="5" t="s">
        <v>88</v>
      </c>
      <c r="B57" s="5"/>
      <c r="C57" s="5"/>
      <c r="D57" s="6">
        <f aca="true" t="shared" si="9" ref="D57:AA57">SUM(D55:D56)</f>
        <v>47938</v>
      </c>
      <c r="E57" s="6">
        <f t="shared" si="9"/>
        <v>662767</v>
      </c>
      <c r="F57" s="6">
        <f t="shared" si="9"/>
        <v>48512</v>
      </c>
      <c r="G57" s="6">
        <f t="shared" si="9"/>
        <v>716660</v>
      </c>
      <c r="H57" s="6">
        <f t="shared" si="9"/>
        <v>55516</v>
      </c>
      <c r="I57" s="6">
        <f t="shared" si="9"/>
        <v>760761</v>
      </c>
      <c r="J57" s="6">
        <f t="shared" si="9"/>
        <v>39784</v>
      </c>
      <c r="K57" s="6">
        <f t="shared" si="9"/>
        <v>648173</v>
      </c>
      <c r="L57" s="6">
        <f t="shared" si="9"/>
        <v>10450</v>
      </c>
      <c r="M57" s="6">
        <f t="shared" si="9"/>
        <v>162122</v>
      </c>
      <c r="N57" s="6">
        <f t="shared" si="9"/>
        <v>30054</v>
      </c>
      <c r="O57" s="6">
        <f t="shared" si="9"/>
        <v>398195</v>
      </c>
      <c r="P57" s="6">
        <f t="shared" si="9"/>
        <v>53062</v>
      </c>
      <c r="Q57" s="6">
        <f t="shared" si="9"/>
        <v>824995</v>
      </c>
      <c r="R57" s="6">
        <f t="shared" si="9"/>
        <v>43101</v>
      </c>
      <c r="S57" s="6">
        <f t="shared" si="9"/>
        <v>743042</v>
      </c>
      <c r="T57" s="6">
        <f t="shared" si="9"/>
        <v>37839</v>
      </c>
      <c r="U57" s="6">
        <f t="shared" si="9"/>
        <v>329429</v>
      </c>
      <c r="V57" s="6">
        <f t="shared" si="9"/>
        <v>39801</v>
      </c>
      <c r="W57" s="6">
        <f t="shared" si="9"/>
        <v>359901</v>
      </c>
      <c r="X57" s="6">
        <f>SUM(X55:X56)</f>
        <v>28147</v>
      </c>
      <c r="Y57" s="6">
        <f>SUM(Y55:Y56)</f>
        <v>256640</v>
      </c>
      <c r="Z57" s="6"/>
      <c r="AA57" s="6">
        <f t="shared" si="9"/>
        <v>0</v>
      </c>
    </row>
    <row r="58" spans="1:27" ht="12.75" customHeight="1" hidden="1">
      <c r="A58" s="3" t="s">
        <v>340</v>
      </c>
      <c r="B58" s="3" t="s">
        <v>385</v>
      </c>
      <c r="C58" s="3" t="s">
        <v>37</v>
      </c>
      <c r="D58" s="4">
        <v>2038</v>
      </c>
      <c r="E58" s="4">
        <v>46459</v>
      </c>
      <c r="F58" s="4">
        <v>2949</v>
      </c>
      <c r="G58" s="4">
        <v>66611</v>
      </c>
      <c r="H58" s="4">
        <v>4020</v>
      </c>
      <c r="I58" s="4">
        <v>81397</v>
      </c>
      <c r="J58" s="4">
        <v>1403</v>
      </c>
      <c r="K58" s="4">
        <v>30502</v>
      </c>
      <c r="L58" s="4">
        <v>593</v>
      </c>
      <c r="M58" s="4">
        <v>8659</v>
      </c>
      <c r="N58" s="4">
        <v>6289</v>
      </c>
      <c r="O58" s="4">
        <v>115688</v>
      </c>
      <c r="P58" s="4">
        <v>7668</v>
      </c>
      <c r="Q58" s="4">
        <v>111437</v>
      </c>
      <c r="R58" s="4">
        <v>7770</v>
      </c>
      <c r="S58" s="4">
        <v>136838</v>
      </c>
      <c r="T58" s="4">
        <v>5359</v>
      </c>
      <c r="U58" s="4">
        <v>45495</v>
      </c>
      <c r="V58" s="4">
        <v>9714</v>
      </c>
      <c r="W58" s="4">
        <v>90870</v>
      </c>
      <c r="X58" s="4">
        <v>5704</v>
      </c>
      <c r="Y58" s="4">
        <v>63251</v>
      </c>
      <c r="Z58" s="4"/>
      <c r="AA58" s="3" t="s">
        <v>415</v>
      </c>
    </row>
    <row r="59" spans="1:27" ht="12.75" customHeight="1" hidden="1">
      <c r="A59" s="3" t="s">
        <v>340</v>
      </c>
      <c r="B59" s="3" t="s">
        <v>393</v>
      </c>
      <c r="C59" s="3" t="s">
        <v>37</v>
      </c>
      <c r="D59" s="4">
        <v>12</v>
      </c>
      <c r="E59" s="4">
        <v>158</v>
      </c>
      <c r="F59" s="4">
        <v>0</v>
      </c>
      <c r="G59" s="4">
        <v>0</v>
      </c>
      <c r="H59" s="4">
        <v>394</v>
      </c>
      <c r="I59" s="4">
        <v>8171</v>
      </c>
      <c r="J59" s="4">
        <v>110</v>
      </c>
      <c r="K59" s="4">
        <v>1245</v>
      </c>
      <c r="L59" s="4">
        <v>161</v>
      </c>
      <c r="M59" s="4">
        <v>1962</v>
      </c>
      <c r="N59" s="4">
        <v>4003</v>
      </c>
      <c r="O59" s="4">
        <v>60533</v>
      </c>
      <c r="P59" s="4">
        <v>2383</v>
      </c>
      <c r="Q59" s="4">
        <v>37393</v>
      </c>
      <c r="R59" s="4">
        <v>661</v>
      </c>
      <c r="S59" s="4">
        <v>9282</v>
      </c>
      <c r="T59" s="4">
        <v>1177</v>
      </c>
      <c r="U59" s="4">
        <v>10826</v>
      </c>
      <c r="V59" s="4">
        <v>1828</v>
      </c>
      <c r="W59" s="4">
        <v>17511</v>
      </c>
      <c r="X59" s="4">
        <v>3008</v>
      </c>
      <c r="Y59" s="4">
        <v>27443</v>
      </c>
      <c r="Z59" s="4"/>
      <c r="AA59" s="3" t="s">
        <v>414</v>
      </c>
    </row>
    <row r="60" spans="1:27" ht="12.75" customHeight="1" hidden="1">
      <c r="A60" s="3" t="s">
        <v>340</v>
      </c>
      <c r="B60" s="3" t="s">
        <v>383</v>
      </c>
      <c r="C60" s="3" t="s">
        <v>37</v>
      </c>
      <c r="D60" s="4">
        <v>0</v>
      </c>
      <c r="E60" s="4">
        <v>0</v>
      </c>
      <c r="F60" s="4">
        <v>0</v>
      </c>
      <c r="G60" s="4">
        <v>0</v>
      </c>
      <c r="H60" s="4">
        <v>25</v>
      </c>
      <c r="I60" s="4">
        <v>1050</v>
      </c>
      <c r="J60" s="4">
        <v>13</v>
      </c>
      <c r="K60" s="4">
        <v>200</v>
      </c>
      <c r="L60" s="4">
        <v>37</v>
      </c>
      <c r="M60" s="4">
        <v>468</v>
      </c>
      <c r="N60" s="4">
        <v>0</v>
      </c>
      <c r="O60" s="4">
        <v>0</v>
      </c>
      <c r="P60" s="4">
        <v>0</v>
      </c>
      <c r="Q60" s="4">
        <v>0</v>
      </c>
      <c r="R60" s="4">
        <v>0</v>
      </c>
      <c r="S60" s="4">
        <v>0</v>
      </c>
      <c r="T60" s="4">
        <v>0</v>
      </c>
      <c r="U60" s="4">
        <v>0</v>
      </c>
      <c r="V60" s="4">
        <v>0</v>
      </c>
      <c r="W60" s="4">
        <v>0</v>
      </c>
      <c r="X60" s="4">
        <v>0</v>
      </c>
      <c r="Y60" s="4">
        <v>0</v>
      </c>
      <c r="Z60" s="4"/>
      <c r="AA60" s="3" t="s">
        <v>172</v>
      </c>
    </row>
    <row r="61" spans="1:27" s="1" customFormat="1" ht="12.75" customHeight="1">
      <c r="A61" s="5" t="s">
        <v>340</v>
      </c>
      <c r="B61" s="5"/>
      <c r="C61" s="5"/>
      <c r="D61" s="6">
        <f aca="true" t="shared" si="10" ref="D61:W61">SUM(D58:D60)</f>
        <v>2050</v>
      </c>
      <c r="E61" s="6">
        <f t="shared" si="10"/>
        <v>46617</v>
      </c>
      <c r="F61" s="6">
        <f t="shared" si="10"/>
        <v>2949</v>
      </c>
      <c r="G61" s="6">
        <f t="shared" si="10"/>
        <v>66611</v>
      </c>
      <c r="H61" s="6">
        <f t="shared" si="10"/>
        <v>4439</v>
      </c>
      <c r="I61" s="6">
        <f t="shared" si="10"/>
        <v>90618</v>
      </c>
      <c r="J61" s="6">
        <f t="shared" si="10"/>
        <v>1526</v>
      </c>
      <c r="K61" s="6">
        <f t="shared" si="10"/>
        <v>31947</v>
      </c>
      <c r="L61" s="6">
        <f t="shared" si="10"/>
        <v>791</v>
      </c>
      <c r="M61" s="6">
        <f t="shared" si="10"/>
        <v>11089</v>
      </c>
      <c r="N61" s="6">
        <f t="shared" si="10"/>
        <v>10292</v>
      </c>
      <c r="O61" s="6">
        <f t="shared" si="10"/>
        <v>176221</v>
      </c>
      <c r="P61" s="6">
        <f t="shared" si="10"/>
        <v>10051</v>
      </c>
      <c r="Q61" s="6">
        <f t="shared" si="10"/>
        <v>148830</v>
      </c>
      <c r="R61" s="6">
        <f t="shared" si="10"/>
        <v>8431</v>
      </c>
      <c r="S61" s="6">
        <f t="shared" si="10"/>
        <v>146120</v>
      </c>
      <c r="T61" s="6">
        <f t="shared" si="10"/>
        <v>6536</v>
      </c>
      <c r="U61" s="6">
        <f t="shared" si="10"/>
        <v>56321</v>
      </c>
      <c r="V61" s="6">
        <f t="shared" si="10"/>
        <v>11542</v>
      </c>
      <c r="W61" s="6">
        <f t="shared" si="10"/>
        <v>108381</v>
      </c>
      <c r="X61" s="6">
        <f>SUM(X58:X60)</f>
        <v>8712</v>
      </c>
      <c r="Y61" s="6">
        <f>SUM(Y58:Y60)</f>
        <v>90694</v>
      </c>
      <c r="Z61" s="6"/>
      <c r="AA61" s="5"/>
    </row>
    <row r="62" spans="1:27" ht="12.75" customHeight="1" hidden="1">
      <c r="A62" s="3" t="s">
        <v>317</v>
      </c>
      <c r="B62" s="3" t="s">
        <v>393</v>
      </c>
      <c r="C62" s="3" t="s">
        <v>37</v>
      </c>
      <c r="D62" s="4">
        <v>0</v>
      </c>
      <c r="E62" s="4">
        <v>0</v>
      </c>
      <c r="F62" s="4">
        <v>294</v>
      </c>
      <c r="G62" s="4">
        <v>8066</v>
      </c>
      <c r="H62" s="4">
        <v>191</v>
      </c>
      <c r="I62" s="4">
        <v>2740</v>
      </c>
      <c r="J62" s="4">
        <v>0</v>
      </c>
      <c r="K62" s="4">
        <v>0</v>
      </c>
      <c r="L62" s="4">
        <v>393</v>
      </c>
      <c r="M62" s="4">
        <v>6770</v>
      </c>
      <c r="N62" s="4">
        <v>1540</v>
      </c>
      <c r="O62" s="4">
        <v>17832</v>
      </c>
      <c r="P62" s="4">
        <v>2122</v>
      </c>
      <c r="Q62" s="4">
        <v>29130</v>
      </c>
      <c r="R62" s="4">
        <v>3013</v>
      </c>
      <c r="S62" s="4">
        <v>45583</v>
      </c>
      <c r="T62" s="4">
        <v>4649</v>
      </c>
      <c r="U62" s="4">
        <v>37971</v>
      </c>
      <c r="V62" s="4">
        <v>4245</v>
      </c>
      <c r="W62" s="4">
        <v>40193</v>
      </c>
      <c r="X62" s="4">
        <v>3588</v>
      </c>
      <c r="Y62" s="4">
        <v>32222</v>
      </c>
      <c r="Z62" s="4"/>
      <c r="AA62" s="3" t="s">
        <v>6</v>
      </c>
    </row>
    <row r="63" spans="1:27" ht="12.75" customHeight="1" hidden="1">
      <c r="A63" s="3" t="s">
        <v>317</v>
      </c>
      <c r="B63" s="3" t="s">
        <v>385</v>
      </c>
      <c r="C63" s="3" t="s">
        <v>37</v>
      </c>
      <c r="D63" s="4">
        <v>44</v>
      </c>
      <c r="E63" s="4">
        <v>1140</v>
      </c>
      <c r="F63" s="4">
        <v>0</v>
      </c>
      <c r="G63" s="4">
        <v>0</v>
      </c>
      <c r="H63" s="4">
        <v>0</v>
      </c>
      <c r="I63" s="4">
        <v>0</v>
      </c>
      <c r="J63" s="4">
        <v>0</v>
      </c>
      <c r="K63" s="4">
        <v>0</v>
      </c>
      <c r="L63" s="4">
        <v>42</v>
      </c>
      <c r="M63" s="4">
        <v>1219</v>
      </c>
      <c r="N63" s="4">
        <v>0</v>
      </c>
      <c r="O63" s="4">
        <v>0</v>
      </c>
      <c r="P63" s="4">
        <v>189</v>
      </c>
      <c r="Q63" s="4">
        <v>3996</v>
      </c>
      <c r="R63" s="4">
        <v>1271</v>
      </c>
      <c r="S63" s="4">
        <v>22599</v>
      </c>
      <c r="T63" s="4">
        <v>698</v>
      </c>
      <c r="U63" s="4">
        <v>8231</v>
      </c>
      <c r="V63" s="4">
        <v>3038</v>
      </c>
      <c r="W63" s="4">
        <v>32214</v>
      </c>
      <c r="X63" s="4">
        <v>1647</v>
      </c>
      <c r="Y63" s="4">
        <v>21967</v>
      </c>
      <c r="Z63" s="4"/>
      <c r="AA63" s="3" t="s">
        <v>172</v>
      </c>
    </row>
    <row r="64" spans="1:27" ht="12.75" customHeight="1" hidden="1">
      <c r="A64" s="3" t="s">
        <v>317</v>
      </c>
      <c r="B64" s="3" t="s">
        <v>396</v>
      </c>
      <c r="C64" s="3" t="s">
        <v>37</v>
      </c>
      <c r="D64" s="4">
        <v>0</v>
      </c>
      <c r="E64" s="4">
        <v>0</v>
      </c>
      <c r="F64" s="4">
        <v>0</v>
      </c>
      <c r="G64" s="4">
        <v>0</v>
      </c>
      <c r="H64" s="4">
        <v>43</v>
      </c>
      <c r="I64" s="4">
        <v>2271</v>
      </c>
      <c r="J64" s="4">
        <v>0</v>
      </c>
      <c r="K64" s="4">
        <v>0</v>
      </c>
      <c r="L64" s="4">
        <v>0</v>
      </c>
      <c r="M64" s="4">
        <v>0</v>
      </c>
      <c r="N64" s="4">
        <v>0</v>
      </c>
      <c r="O64" s="4">
        <v>0</v>
      </c>
      <c r="P64" s="4">
        <v>0</v>
      </c>
      <c r="Q64" s="4">
        <v>0</v>
      </c>
      <c r="R64" s="4">
        <v>0</v>
      </c>
      <c r="S64" s="4">
        <v>0</v>
      </c>
      <c r="T64" s="4">
        <v>0</v>
      </c>
      <c r="U64" s="4">
        <v>0</v>
      </c>
      <c r="V64" s="4">
        <v>0</v>
      </c>
      <c r="W64" s="4">
        <v>0</v>
      </c>
      <c r="X64" s="4">
        <v>0</v>
      </c>
      <c r="Y64" s="4">
        <v>0</v>
      </c>
      <c r="Z64" s="4"/>
      <c r="AA64" s="3" t="s">
        <v>172</v>
      </c>
    </row>
    <row r="65" spans="1:27" s="1" customFormat="1" ht="12.75" customHeight="1">
      <c r="A65" s="5" t="s">
        <v>317</v>
      </c>
      <c r="B65" s="5"/>
      <c r="C65" s="5"/>
      <c r="D65" s="6">
        <f aca="true" t="shared" si="11" ref="D65:W65">SUM(D62:D64)</f>
        <v>44</v>
      </c>
      <c r="E65" s="6">
        <f t="shared" si="11"/>
        <v>1140</v>
      </c>
      <c r="F65" s="6">
        <f t="shared" si="11"/>
        <v>294</v>
      </c>
      <c r="G65" s="6">
        <f t="shared" si="11"/>
        <v>8066</v>
      </c>
      <c r="H65" s="6">
        <f t="shared" si="11"/>
        <v>234</v>
      </c>
      <c r="I65" s="6">
        <f t="shared" si="11"/>
        <v>5011</v>
      </c>
      <c r="J65" s="6">
        <f t="shared" si="11"/>
        <v>0</v>
      </c>
      <c r="K65" s="6">
        <f t="shared" si="11"/>
        <v>0</v>
      </c>
      <c r="L65" s="6">
        <f t="shared" si="11"/>
        <v>435</v>
      </c>
      <c r="M65" s="6">
        <f t="shared" si="11"/>
        <v>7989</v>
      </c>
      <c r="N65" s="6">
        <f t="shared" si="11"/>
        <v>1540</v>
      </c>
      <c r="O65" s="6">
        <f t="shared" si="11"/>
        <v>17832</v>
      </c>
      <c r="P65" s="6">
        <f t="shared" si="11"/>
        <v>2311</v>
      </c>
      <c r="Q65" s="6">
        <f t="shared" si="11"/>
        <v>33126</v>
      </c>
      <c r="R65" s="6">
        <f t="shared" si="11"/>
        <v>4284</v>
      </c>
      <c r="S65" s="6">
        <f t="shared" si="11"/>
        <v>68182</v>
      </c>
      <c r="T65" s="6">
        <f t="shared" si="11"/>
        <v>5347</v>
      </c>
      <c r="U65" s="6">
        <f t="shared" si="11"/>
        <v>46202</v>
      </c>
      <c r="V65" s="6">
        <f t="shared" si="11"/>
        <v>7283</v>
      </c>
      <c r="W65" s="6">
        <f t="shared" si="11"/>
        <v>72407</v>
      </c>
      <c r="X65" s="6">
        <f>SUM(X62:X64)</f>
        <v>5235</v>
      </c>
      <c r="Y65" s="6">
        <f>SUM(Y62:Y64)</f>
        <v>54189</v>
      </c>
      <c r="Z65" s="6"/>
      <c r="AA65" s="5"/>
    </row>
    <row r="66" spans="1:27" ht="12.75" customHeight="1" hidden="1">
      <c r="A66" s="3" t="s">
        <v>56</v>
      </c>
      <c r="B66" s="3" t="s">
        <v>393</v>
      </c>
      <c r="C66" s="3" t="s">
        <v>37</v>
      </c>
      <c r="D66" s="4">
        <v>0</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180</v>
      </c>
      <c r="Y66" s="4">
        <v>1547</v>
      </c>
      <c r="Z66" s="4"/>
      <c r="AA66" s="3" t="s">
        <v>172</v>
      </c>
    </row>
    <row r="67" spans="1:27" ht="12.75" customHeight="1" hidden="1">
      <c r="A67" s="3" t="s">
        <v>56</v>
      </c>
      <c r="B67" s="3" t="s">
        <v>385</v>
      </c>
      <c r="C67" s="3" t="s">
        <v>37</v>
      </c>
      <c r="D67" s="4">
        <v>0</v>
      </c>
      <c r="E67" s="4">
        <v>0</v>
      </c>
      <c r="F67" s="4">
        <v>0</v>
      </c>
      <c r="G67" s="4">
        <v>0</v>
      </c>
      <c r="H67" s="4">
        <v>0</v>
      </c>
      <c r="I67" s="4">
        <v>0</v>
      </c>
      <c r="J67" s="4">
        <v>0</v>
      </c>
      <c r="K67" s="4">
        <v>0</v>
      </c>
      <c r="L67" s="4">
        <v>0</v>
      </c>
      <c r="M67" s="4">
        <v>0</v>
      </c>
      <c r="N67" s="4">
        <v>0</v>
      </c>
      <c r="O67" s="4">
        <v>0</v>
      </c>
      <c r="P67" s="4">
        <v>181</v>
      </c>
      <c r="Q67" s="4">
        <v>2200</v>
      </c>
      <c r="R67" s="4">
        <v>0</v>
      </c>
      <c r="S67" s="4">
        <v>0</v>
      </c>
      <c r="T67" s="4">
        <v>0</v>
      </c>
      <c r="U67" s="4">
        <v>0</v>
      </c>
      <c r="V67" s="4">
        <v>0</v>
      </c>
      <c r="W67" s="4">
        <v>0</v>
      </c>
      <c r="X67" s="4">
        <v>0</v>
      </c>
      <c r="Y67" s="4">
        <v>0</v>
      </c>
      <c r="Z67" s="4"/>
      <c r="AA67" s="3" t="s">
        <v>172</v>
      </c>
    </row>
    <row r="68" spans="1:27" s="1" customFormat="1" ht="12.75" customHeight="1">
      <c r="A68" s="5" t="s">
        <v>56</v>
      </c>
      <c r="B68" s="5"/>
      <c r="C68" s="5"/>
      <c r="D68" s="6">
        <f aca="true" t="shared" si="12" ref="D68:W68">SUM(D66:D67)</f>
        <v>0</v>
      </c>
      <c r="E68" s="6">
        <f t="shared" si="12"/>
        <v>0</v>
      </c>
      <c r="F68" s="6">
        <f t="shared" si="12"/>
        <v>0</v>
      </c>
      <c r="G68" s="6">
        <f t="shared" si="12"/>
        <v>0</v>
      </c>
      <c r="H68" s="6">
        <f t="shared" si="12"/>
        <v>0</v>
      </c>
      <c r="I68" s="6">
        <f t="shared" si="12"/>
        <v>0</v>
      </c>
      <c r="J68" s="6">
        <f t="shared" si="12"/>
        <v>0</v>
      </c>
      <c r="K68" s="6">
        <f t="shared" si="12"/>
        <v>0</v>
      </c>
      <c r="L68" s="6">
        <f t="shared" si="12"/>
        <v>0</v>
      </c>
      <c r="M68" s="6">
        <f t="shared" si="12"/>
        <v>0</v>
      </c>
      <c r="N68" s="6">
        <f t="shared" si="12"/>
        <v>0</v>
      </c>
      <c r="O68" s="6">
        <f t="shared" si="12"/>
        <v>0</v>
      </c>
      <c r="P68" s="6">
        <f t="shared" si="12"/>
        <v>181</v>
      </c>
      <c r="Q68" s="6">
        <f t="shared" si="12"/>
        <v>2200</v>
      </c>
      <c r="R68" s="6">
        <f t="shared" si="12"/>
        <v>0</v>
      </c>
      <c r="S68" s="6">
        <f t="shared" si="12"/>
        <v>0</v>
      </c>
      <c r="T68" s="6">
        <f t="shared" si="12"/>
        <v>0</v>
      </c>
      <c r="U68" s="6">
        <f t="shared" si="12"/>
        <v>0</v>
      </c>
      <c r="V68" s="6">
        <f t="shared" si="12"/>
        <v>0</v>
      </c>
      <c r="W68" s="6">
        <f t="shared" si="12"/>
        <v>0</v>
      </c>
      <c r="X68" s="6">
        <f>SUM(X66:X67)</f>
        <v>180</v>
      </c>
      <c r="Y68" s="6">
        <f>SUM(Y66:Y67)</f>
        <v>1547</v>
      </c>
      <c r="Z68" s="6"/>
      <c r="AA68" s="5"/>
    </row>
    <row r="69" spans="1:27" ht="12.75" customHeight="1" hidden="1">
      <c r="A69" s="3" t="s">
        <v>231</v>
      </c>
      <c r="B69" s="3" t="s">
        <v>393</v>
      </c>
      <c r="C69" s="3" t="s">
        <v>37</v>
      </c>
      <c r="D69" s="4">
        <v>0</v>
      </c>
      <c r="E69" s="4">
        <v>0</v>
      </c>
      <c r="F69" s="4">
        <v>0</v>
      </c>
      <c r="G69" s="4">
        <v>0</v>
      </c>
      <c r="H69" s="4">
        <v>0</v>
      </c>
      <c r="I69" s="4">
        <v>0</v>
      </c>
      <c r="J69" s="4">
        <v>0</v>
      </c>
      <c r="K69" s="4">
        <v>0</v>
      </c>
      <c r="L69" s="4">
        <v>0</v>
      </c>
      <c r="M69" s="4">
        <v>0</v>
      </c>
      <c r="N69" s="4">
        <v>0</v>
      </c>
      <c r="O69" s="4">
        <v>0</v>
      </c>
      <c r="P69" s="4">
        <v>0</v>
      </c>
      <c r="Q69" s="4">
        <v>0</v>
      </c>
      <c r="R69" s="4">
        <v>0</v>
      </c>
      <c r="S69" s="4">
        <v>0</v>
      </c>
      <c r="T69" s="4">
        <v>569</v>
      </c>
      <c r="U69" s="4">
        <v>4745</v>
      </c>
      <c r="V69" s="4">
        <v>12324</v>
      </c>
      <c r="W69" s="4">
        <v>117449</v>
      </c>
      <c r="X69" s="4">
        <v>57</v>
      </c>
      <c r="Y69" s="4">
        <v>675</v>
      </c>
      <c r="Z69" s="4"/>
      <c r="AA69" s="3" t="s">
        <v>172</v>
      </c>
    </row>
    <row r="70" spans="1:27" ht="12.75" customHeight="1" hidden="1">
      <c r="A70" s="3" t="s">
        <v>231</v>
      </c>
      <c r="B70" s="3" t="s">
        <v>385</v>
      </c>
      <c r="C70" s="3" t="s">
        <v>37</v>
      </c>
      <c r="D70" s="4">
        <v>0</v>
      </c>
      <c r="E70" s="4">
        <v>0</v>
      </c>
      <c r="F70" s="4">
        <v>0</v>
      </c>
      <c r="G70" s="4">
        <v>0</v>
      </c>
      <c r="H70" s="4">
        <v>1139</v>
      </c>
      <c r="I70" s="4">
        <v>15800</v>
      </c>
      <c r="J70" s="4">
        <v>294</v>
      </c>
      <c r="K70" s="4">
        <v>4000</v>
      </c>
      <c r="L70" s="4">
        <v>0</v>
      </c>
      <c r="M70" s="4">
        <v>0</v>
      </c>
      <c r="N70" s="4">
        <v>0</v>
      </c>
      <c r="O70" s="4">
        <v>0</v>
      </c>
      <c r="P70" s="4">
        <v>1307</v>
      </c>
      <c r="Q70" s="4">
        <v>16258</v>
      </c>
      <c r="R70" s="4">
        <v>3142</v>
      </c>
      <c r="S70" s="4">
        <v>38728</v>
      </c>
      <c r="T70" s="4">
        <v>2470</v>
      </c>
      <c r="U70" s="4">
        <v>26305</v>
      </c>
      <c r="V70" s="4">
        <v>24</v>
      </c>
      <c r="W70" s="4">
        <v>200</v>
      </c>
      <c r="X70" s="4">
        <v>0</v>
      </c>
      <c r="Y70" s="4">
        <v>0</v>
      </c>
      <c r="Z70" s="4"/>
      <c r="AA70" s="3" t="s">
        <v>172</v>
      </c>
    </row>
    <row r="71" spans="1:27" s="1" customFormat="1" ht="12.75" customHeight="1">
      <c r="A71" s="5" t="s">
        <v>231</v>
      </c>
      <c r="B71" s="5"/>
      <c r="C71" s="5"/>
      <c r="D71" s="6">
        <f aca="true" t="shared" si="13" ref="D71:W71">SUM(D69:D70)</f>
        <v>0</v>
      </c>
      <c r="E71" s="6">
        <f t="shared" si="13"/>
        <v>0</v>
      </c>
      <c r="F71" s="6">
        <f t="shared" si="13"/>
        <v>0</v>
      </c>
      <c r="G71" s="6">
        <f t="shared" si="13"/>
        <v>0</v>
      </c>
      <c r="H71" s="6">
        <f t="shared" si="13"/>
        <v>1139</v>
      </c>
      <c r="I71" s="6">
        <f t="shared" si="13"/>
        <v>15800</v>
      </c>
      <c r="J71" s="6">
        <f t="shared" si="13"/>
        <v>294</v>
      </c>
      <c r="K71" s="6">
        <f t="shared" si="13"/>
        <v>4000</v>
      </c>
      <c r="L71" s="6">
        <f t="shared" si="13"/>
        <v>0</v>
      </c>
      <c r="M71" s="6">
        <f t="shared" si="13"/>
        <v>0</v>
      </c>
      <c r="N71" s="6">
        <f t="shared" si="13"/>
        <v>0</v>
      </c>
      <c r="O71" s="6">
        <f t="shared" si="13"/>
        <v>0</v>
      </c>
      <c r="P71" s="6">
        <f t="shared" si="13"/>
        <v>1307</v>
      </c>
      <c r="Q71" s="6">
        <f t="shared" si="13"/>
        <v>16258</v>
      </c>
      <c r="R71" s="6">
        <f t="shared" si="13"/>
        <v>3142</v>
      </c>
      <c r="S71" s="6">
        <f t="shared" si="13"/>
        <v>38728</v>
      </c>
      <c r="T71" s="6">
        <f t="shared" si="13"/>
        <v>3039</v>
      </c>
      <c r="U71" s="6">
        <f t="shared" si="13"/>
        <v>31050</v>
      </c>
      <c r="V71" s="6">
        <f t="shared" si="13"/>
        <v>12348</v>
      </c>
      <c r="W71" s="6">
        <f t="shared" si="13"/>
        <v>117649</v>
      </c>
      <c r="X71" s="6">
        <f>SUM(X69:X70)</f>
        <v>57</v>
      </c>
      <c r="Y71" s="6">
        <f>SUM(Y69:Y70)</f>
        <v>675</v>
      </c>
      <c r="Z71" s="6"/>
      <c r="AA71" s="5"/>
    </row>
    <row r="72" spans="1:27" ht="12.75" customHeight="1" hidden="1">
      <c r="A72" s="3" t="s">
        <v>250</v>
      </c>
      <c r="B72" s="3" t="s">
        <v>393</v>
      </c>
      <c r="C72" s="3" t="s">
        <v>37</v>
      </c>
      <c r="D72" s="4">
        <v>0</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3</v>
      </c>
      <c r="Y72" s="4">
        <v>25</v>
      </c>
      <c r="Z72" s="4"/>
      <c r="AA72" s="3" t="s">
        <v>172</v>
      </c>
    </row>
    <row r="73" spans="1:27" ht="12.75" customHeight="1" hidden="1">
      <c r="A73" s="3" t="s">
        <v>250</v>
      </c>
      <c r="B73" s="3" t="s">
        <v>385</v>
      </c>
      <c r="C73" s="3" t="s">
        <v>37</v>
      </c>
      <c r="D73" s="4">
        <v>0</v>
      </c>
      <c r="E73" s="4">
        <v>0</v>
      </c>
      <c r="F73" s="4">
        <v>0</v>
      </c>
      <c r="G73" s="4">
        <v>0</v>
      </c>
      <c r="H73" s="4">
        <v>0</v>
      </c>
      <c r="I73" s="4">
        <v>0</v>
      </c>
      <c r="J73" s="4">
        <v>141</v>
      </c>
      <c r="K73" s="4">
        <v>1800</v>
      </c>
      <c r="L73" s="4">
        <v>0</v>
      </c>
      <c r="M73" s="4">
        <v>0</v>
      </c>
      <c r="N73" s="4">
        <v>0</v>
      </c>
      <c r="O73" s="4">
        <v>0</v>
      </c>
      <c r="P73" s="4">
        <v>0</v>
      </c>
      <c r="Q73" s="4">
        <v>0</v>
      </c>
      <c r="R73" s="4">
        <v>0</v>
      </c>
      <c r="S73" s="4">
        <v>0</v>
      </c>
      <c r="T73" s="4">
        <v>0</v>
      </c>
      <c r="U73" s="4">
        <v>0</v>
      </c>
      <c r="V73" s="4">
        <v>0</v>
      </c>
      <c r="W73" s="4">
        <v>0</v>
      </c>
      <c r="X73" s="4">
        <v>0</v>
      </c>
      <c r="Y73" s="4">
        <v>0</v>
      </c>
      <c r="Z73" s="4"/>
      <c r="AA73" s="3" t="s">
        <v>172</v>
      </c>
    </row>
    <row r="74" spans="1:27" s="1" customFormat="1" ht="12.75" customHeight="1">
      <c r="A74" s="5" t="s">
        <v>250</v>
      </c>
      <c r="B74" s="5"/>
      <c r="C74" s="5"/>
      <c r="D74" s="6">
        <f aca="true" t="shared" si="14" ref="D74:W74">SUM(D72:D73)</f>
        <v>0</v>
      </c>
      <c r="E74" s="6">
        <f t="shared" si="14"/>
        <v>0</v>
      </c>
      <c r="F74" s="6">
        <f t="shared" si="14"/>
        <v>0</v>
      </c>
      <c r="G74" s="6">
        <f t="shared" si="14"/>
        <v>0</v>
      </c>
      <c r="H74" s="6">
        <f t="shared" si="14"/>
        <v>0</v>
      </c>
      <c r="I74" s="6">
        <f t="shared" si="14"/>
        <v>0</v>
      </c>
      <c r="J74" s="6">
        <f t="shared" si="14"/>
        <v>141</v>
      </c>
      <c r="K74" s="6">
        <f t="shared" si="14"/>
        <v>1800</v>
      </c>
      <c r="L74" s="6">
        <f t="shared" si="14"/>
        <v>0</v>
      </c>
      <c r="M74" s="6">
        <f t="shared" si="14"/>
        <v>0</v>
      </c>
      <c r="N74" s="6">
        <f t="shared" si="14"/>
        <v>0</v>
      </c>
      <c r="O74" s="6">
        <f t="shared" si="14"/>
        <v>0</v>
      </c>
      <c r="P74" s="6">
        <f t="shared" si="14"/>
        <v>0</v>
      </c>
      <c r="Q74" s="6">
        <f t="shared" si="14"/>
        <v>0</v>
      </c>
      <c r="R74" s="6">
        <f t="shared" si="14"/>
        <v>0</v>
      </c>
      <c r="S74" s="6">
        <f t="shared" si="14"/>
        <v>0</v>
      </c>
      <c r="T74" s="6">
        <f t="shared" si="14"/>
        <v>0</v>
      </c>
      <c r="U74" s="6">
        <f t="shared" si="14"/>
        <v>0</v>
      </c>
      <c r="V74" s="6">
        <f t="shared" si="14"/>
        <v>0</v>
      </c>
      <c r="W74" s="6">
        <f t="shared" si="14"/>
        <v>0</v>
      </c>
      <c r="X74" s="6">
        <f>SUM(X72:X73)</f>
        <v>3</v>
      </c>
      <c r="Y74" s="6">
        <f>SUM(Y72:Y73)</f>
        <v>25</v>
      </c>
      <c r="Z74" s="6"/>
      <c r="AA74" s="5"/>
    </row>
    <row r="75" spans="1:27" s="1" customFormat="1" ht="12.75" customHeight="1">
      <c r="A75" s="5" t="s">
        <v>239</v>
      </c>
      <c r="B75" s="5" t="s">
        <v>385</v>
      </c>
      <c r="C75" s="5" t="s">
        <v>37</v>
      </c>
      <c r="D75" s="6">
        <v>0</v>
      </c>
      <c r="E75" s="6">
        <v>0</v>
      </c>
      <c r="F75" s="6">
        <v>0</v>
      </c>
      <c r="G75" s="6">
        <v>0</v>
      </c>
      <c r="H75" s="6">
        <v>0</v>
      </c>
      <c r="I75" s="6">
        <v>0</v>
      </c>
      <c r="J75" s="6">
        <v>0</v>
      </c>
      <c r="K75" s="6">
        <v>0</v>
      </c>
      <c r="L75" s="6">
        <v>0</v>
      </c>
      <c r="M75" s="6">
        <v>0</v>
      </c>
      <c r="N75" s="6">
        <v>0</v>
      </c>
      <c r="O75" s="6">
        <v>0</v>
      </c>
      <c r="P75" s="6">
        <v>0</v>
      </c>
      <c r="Q75" s="6">
        <v>0</v>
      </c>
      <c r="R75" s="6">
        <v>0</v>
      </c>
      <c r="S75" s="6">
        <v>0</v>
      </c>
      <c r="T75" s="6">
        <v>5</v>
      </c>
      <c r="U75" s="6">
        <v>200</v>
      </c>
      <c r="V75" s="6">
        <v>0</v>
      </c>
      <c r="W75" s="6">
        <v>0</v>
      </c>
      <c r="X75" s="6">
        <v>0</v>
      </c>
      <c r="Y75" s="6">
        <v>0</v>
      </c>
      <c r="Z75" s="6"/>
      <c r="AA75" s="5" t="s">
        <v>172</v>
      </c>
    </row>
    <row r="76" spans="1:27" s="1" customFormat="1" ht="12.75" customHeight="1">
      <c r="A76" s="5" t="s">
        <v>313</v>
      </c>
      <c r="B76" s="5" t="s">
        <v>385</v>
      </c>
      <c r="C76" s="5" t="s">
        <v>37</v>
      </c>
      <c r="D76" s="6">
        <v>0</v>
      </c>
      <c r="E76" s="6">
        <v>0</v>
      </c>
      <c r="F76" s="6">
        <v>0</v>
      </c>
      <c r="G76" s="6">
        <v>0</v>
      </c>
      <c r="H76" s="6">
        <v>0</v>
      </c>
      <c r="I76" s="6">
        <v>0</v>
      </c>
      <c r="J76" s="6">
        <v>0</v>
      </c>
      <c r="K76" s="6">
        <v>0</v>
      </c>
      <c r="L76" s="6">
        <v>0</v>
      </c>
      <c r="M76" s="6">
        <v>0</v>
      </c>
      <c r="N76" s="6">
        <v>0</v>
      </c>
      <c r="O76" s="6">
        <v>0</v>
      </c>
      <c r="P76" s="6">
        <v>404</v>
      </c>
      <c r="Q76" s="6">
        <v>5045</v>
      </c>
      <c r="R76" s="6">
        <v>0</v>
      </c>
      <c r="S76" s="6">
        <v>0</v>
      </c>
      <c r="T76" s="6">
        <v>0</v>
      </c>
      <c r="U76" s="6">
        <v>0</v>
      </c>
      <c r="V76" s="6">
        <v>0</v>
      </c>
      <c r="W76" s="6">
        <v>0</v>
      </c>
      <c r="X76" s="6">
        <v>0</v>
      </c>
      <c r="Y76" s="6">
        <v>0</v>
      </c>
      <c r="Z76" s="6"/>
      <c r="AA76" s="5" t="s">
        <v>172</v>
      </c>
    </row>
    <row r="77" spans="1:27" ht="12.75" customHeight="1" hidden="1">
      <c r="A77" s="3" t="s">
        <v>156</v>
      </c>
      <c r="B77" s="3" t="s">
        <v>393</v>
      </c>
      <c r="C77" s="3" t="s">
        <v>37</v>
      </c>
      <c r="D77" s="4">
        <v>1377</v>
      </c>
      <c r="E77" s="4">
        <v>16540</v>
      </c>
      <c r="F77" s="4">
        <v>2070</v>
      </c>
      <c r="G77" s="4">
        <v>25142</v>
      </c>
      <c r="H77" s="4">
        <v>7730</v>
      </c>
      <c r="I77" s="4">
        <v>87966</v>
      </c>
      <c r="J77" s="4">
        <v>2471</v>
      </c>
      <c r="K77" s="4">
        <v>32034</v>
      </c>
      <c r="L77" s="4">
        <v>343</v>
      </c>
      <c r="M77" s="4">
        <v>8809</v>
      </c>
      <c r="N77" s="4">
        <v>0</v>
      </c>
      <c r="O77" s="4">
        <v>0</v>
      </c>
      <c r="P77" s="4">
        <v>104</v>
      </c>
      <c r="Q77" s="4">
        <v>1746</v>
      </c>
      <c r="R77" s="4">
        <v>164</v>
      </c>
      <c r="S77" s="4">
        <v>1645</v>
      </c>
      <c r="T77" s="4">
        <v>0</v>
      </c>
      <c r="U77" s="4">
        <v>0</v>
      </c>
      <c r="V77" s="4">
        <v>0</v>
      </c>
      <c r="W77" s="4">
        <v>0</v>
      </c>
      <c r="X77" s="4">
        <v>0</v>
      </c>
      <c r="Y77" s="4">
        <v>0</v>
      </c>
      <c r="Z77" s="4"/>
      <c r="AA77" s="3" t="s">
        <v>172</v>
      </c>
    </row>
    <row r="78" spans="1:27" ht="12.75" customHeight="1" hidden="1">
      <c r="A78" s="3" t="s">
        <v>156</v>
      </c>
      <c r="B78" s="3" t="s">
        <v>385</v>
      </c>
      <c r="C78" s="3" t="s">
        <v>37</v>
      </c>
      <c r="D78" s="4">
        <v>0</v>
      </c>
      <c r="E78" s="4">
        <v>0</v>
      </c>
      <c r="F78" s="4">
        <v>47</v>
      </c>
      <c r="G78" s="4">
        <v>1180</v>
      </c>
      <c r="H78" s="4">
        <v>124</v>
      </c>
      <c r="I78" s="4">
        <v>2860</v>
      </c>
      <c r="J78" s="4">
        <v>0</v>
      </c>
      <c r="K78" s="4">
        <v>0</v>
      </c>
      <c r="L78" s="4">
        <v>0</v>
      </c>
      <c r="M78" s="4">
        <v>0</v>
      </c>
      <c r="N78" s="4">
        <v>0</v>
      </c>
      <c r="O78" s="4">
        <v>0</v>
      </c>
      <c r="P78" s="4">
        <v>20</v>
      </c>
      <c r="Q78" s="4">
        <v>419</v>
      </c>
      <c r="R78" s="4">
        <v>0</v>
      </c>
      <c r="S78" s="4">
        <v>0</v>
      </c>
      <c r="T78" s="4">
        <v>3</v>
      </c>
      <c r="U78" s="4">
        <v>25</v>
      </c>
      <c r="V78" s="4">
        <v>109</v>
      </c>
      <c r="W78" s="4">
        <v>800</v>
      </c>
      <c r="X78" s="4">
        <v>0</v>
      </c>
      <c r="Y78" s="4">
        <v>0</v>
      </c>
      <c r="Z78" s="4"/>
      <c r="AA78" s="3" t="s">
        <v>172</v>
      </c>
    </row>
    <row r="79" spans="1:27" s="1" customFormat="1" ht="12.75" customHeight="1">
      <c r="A79" s="5" t="s">
        <v>156</v>
      </c>
      <c r="B79" s="5"/>
      <c r="C79" s="5"/>
      <c r="D79" s="6">
        <f aca="true" t="shared" si="15" ref="D79:W79">SUM(D77:D78)</f>
        <v>1377</v>
      </c>
      <c r="E79" s="6">
        <f t="shared" si="15"/>
        <v>16540</v>
      </c>
      <c r="F79" s="6">
        <f t="shared" si="15"/>
        <v>2117</v>
      </c>
      <c r="G79" s="6">
        <f t="shared" si="15"/>
        <v>26322</v>
      </c>
      <c r="H79" s="6">
        <f t="shared" si="15"/>
        <v>7854</v>
      </c>
      <c r="I79" s="6">
        <f t="shared" si="15"/>
        <v>90826</v>
      </c>
      <c r="J79" s="6">
        <f t="shared" si="15"/>
        <v>2471</v>
      </c>
      <c r="K79" s="6">
        <f t="shared" si="15"/>
        <v>32034</v>
      </c>
      <c r="L79" s="6">
        <f t="shared" si="15"/>
        <v>343</v>
      </c>
      <c r="M79" s="6">
        <f t="shared" si="15"/>
        <v>8809</v>
      </c>
      <c r="N79" s="6">
        <f t="shared" si="15"/>
        <v>0</v>
      </c>
      <c r="O79" s="6">
        <f t="shared" si="15"/>
        <v>0</v>
      </c>
      <c r="P79" s="6">
        <f t="shared" si="15"/>
        <v>124</v>
      </c>
      <c r="Q79" s="6">
        <f t="shared" si="15"/>
        <v>2165</v>
      </c>
      <c r="R79" s="6">
        <f t="shared" si="15"/>
        <v>164</v>
      </c>
      <c r="S79" s="6">
        <f t="shared" si="15"/>
        <v>1645</v>
      </c>
      <c r="T79" s="6">
        <f t="shared" si="15"/>
        <v>3</v>
      </c>
      <c r="U79" s="6">
        <f t="shared" si="15"/>
        <v>25</v>
      </c>
      <c r="V79" s="6">
        <f t="shared" si="15"/>
        <v>109</v>
      </c>
      <c r="W79" s="6">
        <f t="shared" si="15"/>
        <v>800</v>
      </c>
      <c r="X79" s="6">
        <f>SUM(X77:X78)</f>
        <v>0</v>
      </c>
      <c r="Y79" s="6">
        <f>SUM(Y77:Y78)</f>
        <v>0</v>
      </c>
      <c r="Z79" s="6"/>
      <c r="AA79" s="5"/>
    </row>
    <row r="80" spans="1:27" s="1" customFormat="1" ht="12.75" customHeight="1">
      <c r="A80" s="5" t="s">
        <v>84</v>
      </c>
      <c r="B80" s="5" t="s">
        <v>393</v>
      </c>
      <c r="C80" s="5" t="s">
        <v>37</v>
      </c>
      <c r="D80" s="6">
        <v>0</v>
      </c>
      <c r="E80" s="6">
        <v>0</v>
      </c>
      <c r="F80" s="6">
        <v>7</v>
      </c>
      <c r="G80" s="6">
        <v>129</v>
      </c>
      <c r="H80" s="6">
        <v>0</v>
      </c>
      <c r="I80" s="6">
        <v>0</v>
      </c>
      <c r="J80" s="6">
        <v>0</v>
      </c>
      <c r="K80" s="6">
        <v>0</v>
      </c>
      <c r="L80" s="6">
        <v>13</v>
      </c>
      <c r="M80" s="6">
        <v>228</v>
      </c>
      <c r="N80" s="6">
        <v>0</v>
      </c>
      <c r="O80" s="6">
        <v>0</v>
      </c>
      <c r="P80" s="6">
        <v>0</v>
      </c>
      <c r="Q80" s="6">
        <v>0</v>
      </c>
      <c r="R80" s="6">
        <v>0</v>
      </c>
      <c r="S80" s="6">
        <v>0</v>
      </c>
      <c r="T80" s="6">
        <v>0</v>
      </c>
      <c r="U80" s="6">
        <v>0</v>
      </c>
      <c r="V80" s="6">
        <v>0</v>
      </c>
      <c r="W80" s="6">
        <v>0</v>
      </c>
      <c r="X80" s="6">
        <v>0</v>
      </c>
      <c r="Y80" s="6">
        <v>0</v>
      </c>
      <c r="Z80" s="6"/>
      <c r="AA80" s="5" t="s">
        <v>172</v>
      </c>
    </row>
    <row r="81" spans="1:27" s="1" customFormat="1" ht="12.75" customHeight="1">
      <c r="A81" s="5" t="s">
        <v>303</v>
      </c>
      <c r="B81" s="5" t="s">
        <v>393</v>
      </c>
      <c r="C81" s="5" t="s">
        <v>37</v>
      </c>
      <c r="D81" s="6">
        <v>0</v>
      </c>
      <c r="E81" s="6">
        <v>0</v>
      </c>
      <c r="F81" s="6">
        <v>0</v>
      </c>
      <c r="G81" s="6">
        <v>0</v>
      </c>
      <c r="H81" s="6">
        <v>0</v>
      </c>
      <c r="I81" s="6">
        <v>0</v>
      </c>
      <c r="J81" s="6">
        <v>0</v>
      </c>
      <c r="K81" s="6">
        <v>0</v>
      </c>
      <c r="L81" s="6">
        <v>0</v>
      </c>
      <c r="M81" s="6">
        <v>0</v>
      </c>
      <c r="N81" s="6">
        <v>0</v>
      </c>
      <c r="O81" s="6">
        <v>0</v>
      </c>
      <c r="P81" s="6">
        <v>88</v>
      </c>
      <c r="Q81" s="6">
        <v>1538</v>
      </c>
      <c r="R81" s="6">
        <v>0</v>
      </c>
      <c r="S81" s="6">
        <v>0</v>
      </c>
      <c r="T81" s="6">
        <v>219</v>
      </c>
      <c r="U81" s="6">
        <v>1929</v>
      </c>
      <c r="V81" s="6">
        <v>0</v>
      </c>
      <c r="W81" s="6">
        <v>0</v>
      </c>
      <c r="X81" s="6">
        <v>0</v>
      </c>
      <c r="Y81" s="6">
        <v>0</v>
      </c>
      <c r="Z81" s="6"/>
      <c r="AA81" s="5" t="s">
        <v>172</v>
      </c>
    </row>
    <row r="82" spans="1:27" s="1" customFormat="1" ht="12.75" customHeight="1">
      <c r="A82" s="5" t="s">
        <v>187</v>
      </c>
      <c r="B82" s="5" t="s">
        <v>385</v>
      </c>
      <c r="C82" s="5" t="s">
        <v>37</v>
      </c>
      <c r="D82" s="6">
        <v>150</v>
      </c>
      <c r="E82" s="6">
        <v>1800</v>
      </c>
      <c r="F82" s="6">
        <v>0</v>
      </c>
      <c r="G82" s="6">
        <v>0</v>
      </c>
      <c r="H82" s="6">
        <v>0</v>
      </c>
      <c r="I82" s="6">
        <v>0</v>
      </c>
      <c r="J82" s="6">
        <v>0</v>
      </c>
      <c r="K82" s="6">
        <v>0</v>
      </c>
      <c r="L82" s="6">
        <v>0</v>
      </c>
      <c r="M82" s="6">
        <v>0</v>
      </c>
      <c r="N82" s="6">
        <v>0</v>
      </c>
      <c r="O82" s="6">
        <v>0</v>
      </c>
      <c r="P82" s="6">
        <v>0</v>
      </c>
      <c r="Q82" s="6">
        <v>0</v>
      </c>
      <c r="R82" s="6">
        <v>0</v>
      </c>
      <c r="S82" s="6">
        <v>0</v>
      </c>
      <c r="T82" s="6">
        <v>0</v>
      </c>
      <c r="U82" s="6">
        <v>0</v>
      </c>
      <c r="V82" s="6">
        <v>0</v>
      </c>
      <c r="W82" s="6">
        <v>0</v>
      </c>
      <c r="X82" s="6">
        <v>0</v>
      </c>
      <c r="Y82" s="6">
        <v>0</v>
      </c>
      <c r="Z82" s="6"/>
      <c r="AA82" s="5" t="s">
        <v>172</v>
      </c>
    </row>
    <row r="83" spans="1:27" ht="12.75" customHeight="1" hidden="1">
      <c r="A83" s="3" t="s">
        <v>324</v>
      </c>
      <c r="B83" s="3" t="s">
        <v>393</v>
      </c>
      <c r="C83" s="3" t="s">
        <v>37</v>
      </c>
      <c r="D83" s="4">
        <v>0</v>
      </c>
      <c r="E83" s="4">
        <v>0</v>
      </c>
      <c r="F83" s="4">
        <v>456</v>
      </c>
      <c r="G83" s="4">
        <v>5829</v>
      </c>
      <c r="H83" s="4">
        <v>312</v>
      </c>
      <c r="I83" s="4">
        <v>4201</v>
      </c>
      <c r="J83" s="4">
        <v>0</v>
      </c>
      <c r="K83" s="4">
        <v>0</v>
      </c>
      <c r="L83" s="4">
        <v>0</v>
      </c>
      <c r="M83" s="4">
        <v>0</v>
      </c>
      <c r="N83" s="4">
        <v>0</v>
      </c>
      <c r="O83" s="4">
        <v>0</v>
      </c>
      <c r="P83" s="4">
        <v>0</v>
      </c>
      <c r="Q83" s="4">
        <v>0</v>
      </c>
      <c r="R83" s="4">
        <v>0</v>
      </c>
      <c r="S83" s="4">
        <v>0</v>
      </c>
      <c r="T83" s="4">
        <v>0</v>
      </c>
      <c r="U83" s="4">
        <v>0</v>
      </c>
      <c r="V83" s="4">
        <v>0</v>
      </c>
      <c r="W83" s="4">
        <v>0</v>
      </c>
      <c r="X83" s="4">
        <v>0</v>
      </c>
      <c r="Y83" s="4">
        <v>0</v>
      </c>
      <c r="Z83" s="4"/>
      <c r="AA83" s="3" t="s">
        <v>172</v>
      </c>
    </row>
    <row r="84" spans="1:27" ht="12.75" customHeight="1" hidden="1">
      <c r="A84" s="3" t="s">
        <v>324</v>
      </c>
      <c r="B84" s="3" t="s">
        <v>385</v>
      </c>
      <c r="C84" s="3" t="s">
        <v>37</v>
      </c>
      <c r="D84" s="4">
        <v>276</v>
      </c>
      <c r="E84" s="4">
        <v>8352</v>
      </c>
      <c r="F84" s="4">
        <v>0</v>
      </c>
      <c r="G84" s="4">
        <v>0</v>
      </c>
      <c r="H84" s="4">
        <v>0</v>
      </c>
      <c r="I84" s="4">
        <v>0</v>
      </c>
      <c r="J84" s="4">
        <v>142</v>
      </c>
      <c r="K84" s="4">
        <v>1891</v>
      </c>
      <c r="L84" s="4">
        <v>280</v>
      </c>
      <c r="M84" s="4">
        <v>7530</v>
      </c>
      <c r="N84" s="4">
        <v>0</v>
      </c>
      <c r="O84" s="4">
        <v>0</v>
      </c>
      <c r="P84" s="4">
        <v>0</v>
      </c>
      <c r="Q84" s="4">
        <v>0</v>
      </c>
      <c r="R84" s="4">
        <v>0</v>
      </c>
      <c r="S84" s="4">
        <v>0</v>
      </c>
      <c r="T84" s="4">
        <v>0</v>
      </c>
      <c r="U84" s="4">
        <v>0</v>
      </c>
      <c r="V84" s="4">
        <v>0</v>
      </c>
      <c r="W84" s="4">
        <v>0</v>
      </c>
      <c r="X84" s="4">
        <v>0</v>
      </c>
      <c r="Y84" s="4">
        <v>0</v>
      </c>
      <c r="Z84" s="4"/>
      <c r="AA84" s="3" t="s">
        <v>172</v>
      </c>
    </row>
    <row r="85" spans="1:27" s="1" customFormat="1" ht="12.75" customHeight="1">
      <c r="A85" s="5" t="s">
        <v>324</v>
      </c>
      <c r="B85" s="5"/>
      <c r="C85" s="5"/>
      <c r="D85" s="6">
        <f aca="true" t="shared" si="16" ref="D85:W85">SUM(D83:D84)</f>
        <v>276</v>
      </c>
      <c r="E85" s="6">
        <f t="shared" si="16"/>
        <v>8352</v>
      </c>
      <c r="F85" s="6">
        <f t="shared" si="16"/>
        <v>456</v>
      </c>
      <c r="G85" s="6">
        <f t="shared" si="16"/>
        <v>5829</v>
      </c>
      <c r="H85" s="6">
        <f t="shared" si="16"/>
        <v>312</v>
      </c>
      <c r="I85" s="6">
        <f t="shared" si="16"/>
        <v>4201</v>
      </c>
      <c r="J85" s="6">
        <f t="shared" si="16"/>
        <v>142</v>
      </c>
      <c r="K85" s="6">
        <f t="shared" si="16"/>
        <v>1891</v>
      </c>
      <c r="L85" s="6">
        <f t="shared" si="16"/>
        <v>280</v>
      </c>
      <c r="M85" s="6">
        <f t="shared" si="16"/>
        <v>7530</v>
      </c>
      <c r="N85" s="6">
        <f t="shared" si="16"/>
        <v>0</v>
      </c>
      <c r="O85" s="6">
        <f t="shared" si="16"/>
        <v>0</v>
      </c>
      <c r="P85" s="6">
        <f t="shared" si="16"/>
        <v>0</v>
      </c>
      <c r="Q85" s="6">
        <f t="shared" si="16"/>
        <v>0</v>
      </c>
      <c r="R85" s="6">
        <f t="shared" si="16"/>
        <v>0</v>
      </c>
      <c r="S85" s="6">
        <f t="shared" si="16"/>
        <v>0</v>
      </c>
      <c r="T85" s="6">
        <f t="shared" si="16"/>
        <v>0</v>
      </c>
      <c r="U85" s="6">
        <f t="shared" si="16"/>
        <v>0</v>
      </c>
      <c r="V85" s="6">
        <f t="shared" si="16"/>
        <v>0</v>
      </c>
      <c r="W85" s="6">
        <f t="shared" si="16"/>
        <v>0</v>
      </c>
      <c r="X85" s="6">
        <f>SUM(X83:X84)</f>
        <v>0</v>
      </c>
      <c r="Y85" s="6">
        <f>SUM(Y83:Y84)</f>
        <v>0</v>
      </c>
      <c r="Z85" s="6"/>
      <c r="AA85" s="5"/>
    </row>
    <row r="86" spans="1:27" ht="12.75" customHeight="1" hidden="1">
      <c r="A86" s="3" t="s">
        <v>124</v>
      </c>
      <c r="B86" s="3" t="s">
        <v>393</v>
      </c>
      <c r="C86" s="3" t="s">
        <v>37</v>
      </c>
      <c r="D86" s="4">
        <v>0</v>
      </c>
      <c r="E86" s="4">
        <v>0</v>
      </c>
      <c r="F86" s="4">
        <v>0</v>
      </c>
      <c r="G86" s="4">
        <v>0</v>
      </c>
      <c r="H86" s="4">
        <v>0</v>
      </c>
      <c r="I86" s="4">
        <v>0</v>
      </c>
      <c r="J86" s="4">
        <v>0</v>
      </c>
      <c r="K86" s="4">
        <v>0</v>
      </c>
      <c r="L86" s="4">
        <v>0</v>
      </c>
      <c r="M86" s="4">
        <v>0</v>
      </c>
      <c r="N86" s="4">
        <v>0</v>
      </c>
      <c r="O86" s="4">
        <v>0</v>
      </c>
      <c r="P86" s="4">
        <v>82</v>
      </c>
      <c r="Q86" s="4">
        <v>865</v>
      </c>
      <c r="R86" s="4">
        <v>0</v>
      </c>
      <c r="S86" s="4">
        <v>0</v>
      </c>
      <c r="T86" s="4">
        <v>0</v>
      </c>
      <c r="U86" s="4">
        <v>0</v>
      </c>
      <c r="V86" s="4">
        <v>130</v>
      </c>
      <c r="W86" s="4">
        <v>1334</v>
      </c>
      <c r="X86" s="4">
        <v>0</v>
      </c>
      <c r="Y86" s="4">
        <v>0</v>
      </c>
      <c r="Z86" s="4"/>
      <c r="AA86" s="3" t="s">
        <v>172</v>
      </c>
    </row>
    <row r="87" spans="1:27" ht="12.75" customHeight="1" hidden="1">
      <c r="A87" s="3" t="s">
        <v>124</v>
      </c>
      <c r="B87" s="3" t="s">
        <v>385</v>
      </c>
      <c r="C87" s="3" t="s">
        <v>37</v>
      </c>
      <c r="D87" s="4">
        <v>245</v>
      </c>
      <c r="E87" s="4">
        <v>6200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c r="AA87" s="3" t="s">
        <v>172</v>
      </c>
    </row>
    <row r="88" spans="1:27" s="1" customFormat="1" ht="12.75" customHeight="1">
      <c r="A88" s="5" t="s">
        <v>124</v>
      </c>
      <c r="B88" s="5"/>
      <c r="C88" s="5"/>
      <c r="D88" s="6">
        <f aca="true" t="shared" si="17" ref="D88:W88">SUM(D86:D87)</f>
        <v>245</v>
      </c>
      <c r="E88" s="6">
        <f t="shared" si="17"/>
        <v>6200</v>
      </c>
      <c r="F88" s="6">
        <f t="shared" si="17"/>
        <v>0</v>
      </c>
      <c r="G88" s="6">
        <f t="shared" si="17"/>
        <v>0</v>
      </c>
      <c r="H88" s="6">
        <f t="shared" si="17"/>
        <v>0</v>
      </c>
      <c r="I88" s="6">
        <f t="shared" si="17"/>
        <v>0</v>
      </c>
      <c r="J88" s="6">
        <f t="shared" si="17"/>
        <v>0</v>
      </c>
      <c r="K88" s="6">
        <f t="shared" si="17"/>
        <v>0</v>
      </c>
      <c r="L88" s="6">
        <f t="shared" si="17"/>
        <v>0</v>
      </c>
      <c r="M88" s="6">
        <f t="shared" si="17"/>
        <v>0</v>
      </c>
      <c r="N88" s="6">
        <f t="shared" si="17"/>
        <v>0</v>
      </c>
      <c r="O88" s="6">
        <f t="shared" si="17"/>
        <v>0</v>
      </c>
      <c r="P88" s="6">
        <f t="shared" si="17"/>
        <v>82</v>
      </c>
      <c r="Q88" s="6">
        <f t="shared" si="17"/>
        <v>865</v>
      </c>
      <c r="R88" s="6">
        <f t="shared" si="17"/>
        <v>0</v>
      </c>
      <c r="S88" s="6">
        <f t="shared" si="17"/>
        <v>0</v>
      </c>
      <c r="T88" s="6">
        <f t="shared" si="17"/>
        <v>0</v>
      </c>
      <c r="U88" s="6">
        <f t="shared" si="17"/>
        <v>0</v>
      </c>
      <c r="V88" s="6">
        <f t="shared" si="17"/>
        <v>130</v>
      </c>
      <c r="W88" s="6">
        <f t="shared" si="17"/>
        <v>1334</v>
      </c>
      <c r="X88" s="6">
        <f>SUM(X86:X87)</f>
        <v>0</v>
      </c>
      <c r="Y88" s="6">
        <f>SUM(Y86:Y87)</f>
        <v>0</v>
      </c>
      <c r="Z88" s="6"/>
      <c r="AA88" s="5"/>
    </row>
    <row r="89" spans="1:27" ht="12.75" customHeight="1" hidden="1">
      <c r="A89" s="3" t="s">
        <v>272</v>
      </c>
      <c r="B89" s="3" t="s">
        <v>393</v>
      </c>
      <c r="C89" s="3" t="s">
        <v>37</v>
      </c>
      <c r="D89" s="4">
        <v>4262</v>
      </c>
      <c r="E89" s="4">
        <v>94459</v>
      </c>
      <c r="F89" s="4">
        <v>6646</v>
      </c>
      <c r="G89" s="4">
        <v>133120</v>
      </c>
      <c r="H89" s="4">
        <v>5680</v>
      </c>
      <c r="I89" s="4">
        <v>106539</v>
      </c>
      <c r="J89" s="4">
        <v>3239</v>
      </c>
      <c r="K89" s="4">
        <v>59186</v>
      </c>
      <c r="L89" s="4">
        <v>1035</v>
      </c>
      <c r="M89" s="4">
        <v>33842</v>
      </c>
      <c r="N89" s="4">
        <v>49</v>
      </c>
      <c r="O89" s="4">
        <v>3506</v>
      </c>
      <c r="P89" s="4">
        <v>0</v>
      </c>
      <c r="Q89" s="4">
        <v>0</v>
      </c>
      <c r="R89" s="4">
        <v>0</v>
      </c>
      <c r="S89" s="4">
        <v>0</v>
      </c>
      <c r="T89" s="4">
        <v>0</v>
      </c>
      <c r="U89" s="4">
        <v>0</v>
      </c>
      <c r="V89" s="4">
        <v>75</v>
      </c>
      <c r="W89" s="4">
        <v>645</v>
      </c>
      <c r="X89" s="4">
        <v>0</v>
      </c>
      <c r="Y89" s="4">
        <v>0</v>
      </c>
      <c r="Z89" s="4"/>
      <c r="AA89" s="3" t="s">
        <v>172</v>
      </c>
    </row>
    <row r="90" spans="1:27" ht="12.75" customHeight="1" hidden="1">
      <c r="A90" s="3" t="s">
        <v>272</v>
      </c>
      <c r="B90" s="3" t="s">
        <v>385</v>
      </c>
      <c r="C90" s="3" t="s">
        <v>37</v>
      </c>
      <c r="D90" s="4">
        <v>669</v>
      </c>
      <c r="E90" s="4">
        <v>10945</v>
      </c>
      <c r="F90" s="4">
        <v>130</v>
      </c>
      <c r="G90" s="4">
        <v>3285</v>
      </c>
      <c r="H90" s="4">
        <v>0</v>
      </c>
      <c r="I90" s="4">
        <v>0</v>
      </c>
      <c r="J90" s="4">
        <v>0</v>
      </c>
      <c r="K90" s="4">
        <v>0</v>
      </c>
      <c r="L90" s="4">
        <v>0</v>
      </c>
      <c r="M90" s="4">
        <v>0</v>
      </c>
      <c r="N90" s="4">
        <v>91</v>
      </c>
      <c r="O90" s="4">
        <v>5217</v>
      </c>
      <c r="P90" s="4">
        <v>0</v>
      </c>
      <c r="Q90" s="4">
        <v>0</v>
      </c>
      <c r="R90" s="4">
        <v>0</v>
      </c>
      <c r="S90" s="4">
        <v>0</v>
      </c>
      <c r="T90" s="4">
        <v>56</v>
      </c>
      <c r="U90" s="4">
        <v>3973</v>
      </c>
      <c r="V90" s="4">
        <v>0</v>
      </c>
      <c r="W90" s="4">
        <v>0</v>
      </c>
      <c r="X90" s="4">
        <v>0</v>
      </c>
      <c r="Y90" s="4">
        <v>0</v>
      </c>
      <c r="Z90" s="4"/>
      <c r="AA90" s="3" t="s">
        <v>172</v>
      </c>
    </row>
    <row r="91" spans="1:27" ht="12.75" customHeight="1" hidden="1">
      <c r="A91" s="3" t="s">
        <v>272</v>
      </c>
      <c r="B91" s="3" t="s">
        <v>383</v>
      </c>
      <c r="C91" s="3" t="s">
        <v>37</v>
      </c>
      <c r="D91" s="4">
        <v>0</v>
      </c>
      <c r="E91" s="4">
        <v>0</v>
      </c>
      <c r="F91" s="4">
        <v>0</v>
      </c>
      <c r="G91" s="4">
        <v>0</v>
      </c>
      <c r="H91" s="4">
        <v>0</v>
      </c>
      <c r="I91" s="4">
        <v>0</v>
      </c>
      <c r="J91" s="4">
        <v>121</v>
      </c>
      <c r="K91" s="4">
        <v>2100</v>
      </c>
      <c r="L91" s="4">
        <v>0</v>
      </c>
      <c r="M91" s="4">
        <v>0</v>
      </c>
      <c r="N91" s="4">
        <v>77</v>
      </c>
      <c r="O91" s="4">
        <v>1346</v>
      </c>
      <c r="P91" s="4">
        <v>0</v>
      </c>
      <c r="Q91" s="4">
        <v>0</v>
      </c>
      <c r="R91" s="4">
        <v>0</v>
      </c>
      <c r="S91" s="4">
        <v>0</v>
      </c>
      <c r="T91" s="4">
        <v>0</v>
      </c>
      <c r="U91" s="4">
        <v>0</v>
      </c>
      <c r="V91" s="4">
        <v>0</v>
      </c>
      <c r="W91" s="4">
        <v>0</v>
      </c>
      <c r="X91" s="4">
        <v>0</v>
      </c>
      <c r="Y91" s="4">
        <v>0</v>
      </c>
      <c r="Z91" s="4"/>
      <c r="AA91" s="3" t="s">
        <v>172</v>
      </c>
    </row>
    <row r="92" spans="1:27" s="1" customFormat="1" ht="12.75" customHeight="1">
      <c r="A92" s="5" t="s">
        <v>272</v>
      </c>
      <c r="B92" s="5"/>
      <c r="C92" s="5"/>
      <c r="D92" s="6">
        <f aca="true" t="shared" si="18" ref="D92:W92">SUM(D89:D91)</f>
        <v>4931</v>
      </c>
      <c r="E92" s="6">
        <f t="shared" si="18"/>
        <v>105404</v>
      </c>
      <c r="F92" s="6">
        <f t="shared" si="18"/>
        <v>6776</v>
      </c>
      <c r="G92" s="6">
        <f t="shared" si="18"/>
        <v>136405</v>
      </c>
      <c r="H92" s="6">
        <f t="shared" si="18"/>
        <v>5680</v>
      </c>
      <c r="I92" s="6">
        <f t="shared" si="18"/>
        <v>106539</v>
      </c>
      <c r="J92" s="6">
        <f t="shared" si="18"/>
        <v>3360</v>
      </c>
      <c r="K92" s="6">
        <f t="shared" si="18"/>
        <v>61286</v>
      </c>
      <c r="L92" s="6">
        <f t="shared" si="18"/>
        <v>1035</v>
      </c>
      <c r="M92" s="6">
        <f t="shared" si="18"/>
        <v>33842</v>
      </c>
      <c r="N92" s="6">
        <f t="shared" si="18"/>
        <v>217</v>
      </c>
      <c r="O92" s="6">
        <f t="shared" si="18"/>
        <v>10069</v>
      </c>
      <c r="P92" s="6">
        <f t="shared" si="18"/>
        <v>0</v>
      </c>
      <c r="Q92" s="6">
        <f t="shared" si="18"/>
        <v>0</v>
      </c>
      <c r="R92" s="6">
        <f t="shared" si="18"/>
        <v>0</v>
      </c>
      <c r="S92" s="6">
        <f t="shared" si="18"/>
        <v>0</v>
      </c>
      <c r="T92" s="6">
        <f t="shared" si="18"/>
        <v>56</v>
      </c>
      <c r="U92" s="6">
        <f t="shared" si="18"/>
        <v>3973</v>
      </c>
      <c r="V92" s="6">
        <f t="shared" si="18"/>
        <v>75</v>
      </c>
      <c r="W92" s="6">
        <f t="shared" si="18"/>
        <v>645</v>
      </c>
      <c r="X92" s="6">
        <f>SUM(X89:X91)</f>
        <v>0</v>
      </c>
      <c r="Y92" s="6">
        <f>SUM(Y89:Y91)</f>
        <v>0</v>
      </c>
      <c r="Z92" s="6"/>
      <c r="AA92" s="5"/>
    </row>
    <row r="93" spans="1:27" ht="12.75" customHeight="1" hidden="1">
      <c r="A93" s="3" t="s">
        <v>413</v>
      </c>
      <c r="B93" s="3" t="s">
        <v>396</v>
      </c>
      <c r="C93" s="3" t="s">
        <v>37</v>
      </c>
      <c r="D93" s="3" t="s">
        <v>46</v>
      </c>
      <c r="E93" s="3" t="s">
        <v>412</v>
      </c>
      <c r="F93" s="3" t="s">
        <v>172</v>
      </c>
      <c r="G93" s="3" t="s">
        <v>223</v>
      </c>
      <c r="H93" s="3" t="s">
        <v>172</v>
      </c>
      <c r="I93" s="3" t="s">
        <v>223</v>
      </c>
      <c r="J93" s="3" t="s">
        <v>172</v>
      </c>
      <c r="K93" s="3" t="s">
        <v>223</v>
      </c>
      <c r="L93" s="3" t="s">
        <v>172</v>
      </c>
      <c r="M93" s="3" t="s">
        <v>223</v>
      </c>
      <c r="N93" s="3" t="s">
        <v>172</v>
      </c>
      <c r="O93" s="3" t="s">
        <v>223</v>
      </c>
      <c r="P93" s="3" t="s">
        <v>172</v>
      </c>
      <c r="Q93" s="3" t="s">
        <v>223</v>
      </c>
      <c r="R93" s="3" t="s">
        <v>172</v>
      </c>
      <c r="S93" s="3" t="s">
        <v>223</v>
      </c>
      <c r="T93" s="3" t="s">
        <v>172</v>
      </c>
      <c r="U93" s="3" t="s">
        <v>223</v>
      </c>
      <c r="V93" s="3" t="s">
        <v>172</v>
      </c>
      <c r="W93" s="3" t="s">
        <v>223</v>
      </c>
      <c r="X93" s="3"/>
      <c r="Y93" s="3"/>
      <c r="Z93" s="3" t="s">
        <v>172</v>
      </c>
      <c r="AA93" s="3" t="s">
        <v>172</v>
      </c>
    </row>
    <row r="94" spans="1:27" ht="12.75" customHeight="1" hidden="1">
      <c r="A94" s="3" t="s">
        <v>411</v>
      </c>
      <c r="B94" s="3" t="s">
        <v>393</v>
      </c>
      <c r="C94" s="3" t="s">
        <v>37</v>
      </c>
      <c r="D94" s="3" t="s">
        <v>172</v>
      </c>
      <c r="E94" s="3" t="s">
        <v>223</v>
      </c>
      <c r="F94" s="3" t="s">
        <v>172</v>
      </c>
      <c r="G94" s="3" t="s">
        <v>223</v>
      </c>
      <c r="H94" s="3" t="s">
        <v>172</v>
      </c>
      <c r="I94" s="3" t="s">
        <v>223</v>
      </c>
      <c r="J94" s="3" t="s">
        <v>79</v>
      </c>
      <c r="K94" s="3" t="s">
        <v>410</v>
      </c>
      <c r="L94" s="3" t="s">
        <v>172</v>
      </c>
      <c r="M94" s="3" t="s">
        <v>223</v>
      </c>
      <c r="N94" s="3" t="s">
        <v>172</v>
      </c>
      <c r="O94" s="3" t="s">
        <v>223</v>
      </c>
      <c r="P94" s="3" t="s">
        <v>172</v>
      </c>
      <c r="Q94" s="3" t="s">
        <v>223</v>
      </c>
      <c r="R94" s="3" t="s">
        <v>172</v>
      </c>
      <c r="S94" s="3" t="s">
        <v>223</v>
      </c>
      <c r="T94" s="3" t="s">
        <v>172</v>
      </c>
      <c r="U94" s="3" t="s">
        <v>223</v>
      </c>
      <c r="V94" s="3" t="s">
        <v>172</v>
      </c>
      <c r="W94" s="3" t="s">
        <v>223</v>
      </c>
      <c r="X94" s="3"/>
      <c r="Y94" s="3"/>
      <c r="Z94" s="3" t="s">
        <v>172</v>
      </c>
      <c r="AA94" s="3" t="s">
        <v>172</v>
      </c>
    </row>
    <row r="95" spans="1:27" ht="12.75" customHeight="1" hidden="1">
      <c r="A95" s="3" t="s">
        <v>83</v>
      </c>
      <c r="B95" s="3" t="s">
        <v>396</v>
      </c>
      <c r="C95" s="3" t="s">
        <v>37</v>
      </c>
      <c r="D95" s="3" t="s">
        <v>173</v>
      </c>
      <c r="E95" s="3" t="s">
        <v>409</v>
      </c>
      <c r="F95" s="3" t="s">
        <v>172</v>
      </c>
      <c r="G95" s="3" t="s">
        <v>223</v>
      </c>
      <c r="H95" s="3" t="s">
        <v>172</v>
      </c>
      <c r="I95" s="3" t="s">
        <v>223</v>
      </c>
      <c r="J95" s="3" t="s">
        <v>172</v>
      </c>
      <c r="K95" s="3" t="s">
        <v>223</v>
      </c>
      <c r="L95" s="3" t="s">
        <v>172</v>
      </c>
      <c r="M95" s="3" t="s">
        <v>223</v>
      </c>
      <c r="N95" s="3" t="s">
        <v>172</v>
      </c>
      <c r="O95" s="3" t="s">
        <v>223</v>
      </c>
      <c r="P95" s="3" t="s">
        <v>172</v>
      </c>
      <c r="Q95" s="3" t="s">
        <v>223</v>
      </c>
      <c r="R95" s="3" t="s">
        <v>172</v>
      </c>
      <c r="S95" s="3" t="s">
        <v>223</v>
      </c>
      <c r="T95" s="3" t="s">
        <v>172</v>
      </c>
      <c r="U95" s="3" t="s">
        <v>223</v>
      </c>
      <c r="V95" s="3" t="s">
        <v>172</v>
      </c>
      <c r="W95" s="3" t="s">
        <v>223</v>
      </c>
      <c r="X95" s="3"/>
      <c r="Y95" s="3"/>
      <c r="Z95" s="3" t="s">
        <v>172</v>
      </c>
      <c r="AA95" s="3" t="s">
        <v>172</v>
      </c>
    </row>
    <row r="96" spans="1:27" ht="12.75" customHeight="1" hidden="1">
      <c r="A96" s="3" t="s">
        <v>50</v>
      </c>
      <c r="B96" s="3" t="s">
        <v>393</v>
      </c>
      <c r="C96" s="3" t="s">
        <v>37</v>
      </c>
      <c r="D96" s="3" t="s">
        <v>172</v>
      </c>
      <c r="E96" s="3" t="s">
        <v>223</v>
      </c>
      <c r="F96" s="3" t="s">
        <v>172</v>
      </c>
      <c r="G96" s="3" t="s">
        <v>223</v>
      </c>
      <c r="H96" s="3" t="s">
        <v>172</v>
      </c>
      <c r="I96" s="3" t="s">
        <v>223</v>
      </c>
      <c r="J96" s="3" t="s">
        <v>172</v>
      </c>
      <c r="K96" s="3" t="s">
        <v>223</v>
      </c>
      <c r="L96" s="3" t="s">
        <v>172</v>
      </c>
      <c r="M96" s="3" t="s">
        <v>223</v>
      </c>
      <c r="N96" s="3" t="s">
        <v>172</v>
      </c>
      <c r="O96" s="3" t="s">
        <v>223</v>
      </c>
      <c r="P96" s="3" t="s">
        <v>79</v>
      </c>
      <c r="Q96" s="3" t="s">
        <v>408</v>
      </c>
      <c r="R96" s="3" t="s">
        <v>172</v>
      </c>
      <c r="S96" s="3" t="s">
        <v>223</v>
      </c>
      <c r="T96" s="3" t="s">
        <v>172</v>
      </c>
      <c r="U96" s="3" t="s">
        <v>223</v>
      </c>
      <c r="V96" s="3" t="s">
        <v>172</v>
      </c>
      <c r="W96" s="3" t="s">
        <v>223</v>
      </c>
      <c r="X96" s="3"/>
      <c r="Y96" s="3"/>
      <c r="Z96" s="3" t="s">
        <v>172</v>
      </c>
      <c r="AA96" s="3" t="s">
        <v>172</v>
      </c>
    </row>
    <row r="97" spans="1:27" ht="12.75" customHeight="1" hidden="1">
      <c r="A97" s="3" t="s">
        <v>329</v>
      </c>
      <c r="B97" s="3" t="s">
        <v>393</v>
      </c>
      <c r="C97" s="3" t="s">
        <v>37</v>
      </c>
      <c r="D97" s="3" t="s">
        <v>172</v>
      </c>
      <c r="E97" s="3" t="s">
        <v>223</v>
      </c>
      <c r="F97" s="3" t="s">
        <v>273</v>
      </c>
      <c r="G97" s="3" t="s">
        <v>328</v>
      </c>
      <c r="H97" s="3" t="s">
        <v>172</v>
      </c>
      <c r="I97" s="3" t="s">
        <v>223</v>
      </c>
      <c r="J97" s="3" t="s">
        <v>172</v>
      </c>
      <c r="K97" s="3" t="s">
        <v>223</v>
      </c>
      <c r="L97" s="3" t="s">
        <v>172</v>
      </c>
      <c r="M97" s="3" t="s">
        <v>223</v>
      </c>
      <c r="N97" s="3" t="s">
        <v>172</v>
      </c>
      <c r="O97" s="3" t="s">
        <v>223</v>
      </c>
      <c r="P97" s="3" t="s">
        <v>172</v>
      </c>
      <c r="Q97" s="3" t="s">
        <v>223</v>
      </c>
      <c r="R97" s="3" t="s">
        <v>172</v>
      </c>
      <c r="S97" s="3" t="s">
        <v>223</v>
      </c>
      <c r="T97" s="3" t="s">
        <v>172</v>
      </c>
      <c r="U97" s="3" t="s">
        <v>223</v>
      </c>
      <c r="V97" s="3" t="s">
        <v>172</v>
      </c>
      <c r="W97" s="3" t="s">
        <v>223</v>
      </c>
      <c r="X97" s="3"/>
      <c r="Y97" s="3"/>
      <c r="Z97" s="3" t="s">
        <v>172</v>
      </c>
      <c r="AA97" s="3" t="s">
        <v>172</v>
      </c>
    </row>
    <row r="98" spans="1:27" ht="12.75" customHeight="1" hidden="1">
      <c r="A98" s="3" t="s">
        <v>329</v>
      </c>
      <c r="B98" s="3" t="s">
        <v>385</v>
      </c>
      <c r="C98" s="3" t="s">
        <v>37</v>
      </c>
      <c r="D98" s="3" t="s">
        <v>321</v>
      </c>
      <c r="E98" s="3" t="s">
        <v>407</v>
      </c>
      <c r="F98" s="3" t="s">
        <v>406</v>
      </c>
      <c r="G98" s="3" t="s">
        <v>405</v>
      </c>
      <c r="H98" s="3" t="s">
        <v>404</v>
      </c>
      <c r="I98" s="3" t="s">
        <v>403</v>
      </c>
      <c r="J98" s="3" t="s">
        <v>105</v>
      </c>
      <c r="K98" s="3" t="s">
        <v>402</v>
      </c>
      <c r="L98" s="3" t="s">
        <v>172</v>
      </c>
      <c r="M98" s="3" t="s">
        <v>223</v>
      </c>
      <c r="N98" s="3" t="s">
        <v>172</v>
      </c>
      <c r="O98" s="3" t="s">
        <v>223</v>
      </c>
      <c r="P98" s="3" t="s">
        <v>172</v>
      </c>
      <c r="Q98" s="3" t="s">
        <v>223</v>
      </c>
      <c r="R98" s="3" t="s">
        <v>172</v>
      </c>
      <c r="S98" s="3" t="s">
        <v>223</v>
      </c>
      <c r="T98" s="3" t="s">
        <v>172</v>
      </c>
      <c r="U98" s="3" t="s">
        <v>223</v>
      </c>
      <c r="V98" s="3" t="s">
        <v>172</v>
      </c>
      <c r="W98" s="3" t="s">
        <v>223</v>
      </c>
      <c r="X98" s="3"/>
      <c r="Y98" s="3"/>
      <c r="Z98" s="3" t="s">
        <v>172</v>
      </c>
      <c r="AA98" s="3" t="s">
        <v>172</v>
      </c>
    </row>
    <row r="99" spans="1:27" ht="12.75" customHeight="1" hidden="1">
      <c r="A99" s="3" t="s">
        <v>101</v>
      </c>
      <c r="B99" s="3" t="s">
        <v>383</v>
      </c>
      <c r="C99" s="3" t="s">
        <v>37</v>
      </c>
      <c r="D99" s="3" t="s">
        <v>172</v>
      </c>
      <c r="E99" s="3" t="s">
        <v>223</v>
      </c>
      <c r="F99" s="3" t="s">
        <v>172</v>
      </c>
      <c r="G99" s="3" t="s">
        <v>223</v>
      </c>
      <c r="H99" s="3" t="s">
        <v>172</v>
      </c>
      <c r="I99" s="3" t="s">
        <v>223</v>
      </c>
      <c r="J99" s="3" t="s">
        <v>172</v>
      </c>
      <c r="K99" s="3" t="s">
        <v>223</v>
      </c>
      <c r="L99" s="3" t="s">
        <v>172</v>
      </c>
      <c r="M99" s="3" t="s">
        <v>223</v>
      </c>
      <c r="N99" s="3" t="s">
        <v>181</v>
      </c>
      <c r="O99" s="3" t="s">
        <v>401</v>
      </c>
      <c r="P99" s="3" t="s">
        <v>172</v>
      </c>
      <c r="Q99" s="3" t="s">
        <v>223</v>
      </c>
      <c r="R99" s="3" t="s">
        <v>172</v>
      </c>
      <c r="S99" s="3" t="s">
        <v>223</v>
      </c>
      <c r="T99" s="3" t="s">
        <v>172</v>
      </c>
      <c r="U99" s="3" t="s">
        <v>223</v>
      </c>
      <c r="V99" s="3" t="s">
        <v>172</v>
      </c>
      <c r="W99" s="3" t="s">
        <v>223</v>
      </c>
      <c r="X99" s="3"/>
      <c r="Y99" s="3"/>
      <c r="Z99" s="3" t="s">
        <v>172</v>
      </c>
      <c r="AA99" s="3" t="s">
        <v>172</v>
      </c>
    </row>
    <row r="100" spans="1:27" ht="12.75" customHeight="1" hidden="1">
      <c r="A100" s="3" t="s">
        <v>400</v>
      </c>
      <c r="B100" s="3" t="s">
        <v>393</v>
      </c>
      <c r="C100" s="3" t="s">
        <v>37</v>
      </c>
      <c r="D100" s="3" t="s">
        <v>172</v>
      </c>
      <c r="E100" s="3" t="s">
        <v>223</v>
      </c>
      <c r="F100" s="3" t="s">
        <v>172</v>
      </c>
      <c r="G100" s="3" t="s">
        <v>223</v>
      </c>
      <c r="H100" s="3" t="s">
        <v>172</v>
      </c>
      <c r="I100" s="3" t="s">
        <v>223</v>
      </c>
      <c r="J100" s="3" t="s">
        <v>172</v>
      </c>
      <c r="K100" s="3" t="s">
        <v>223</v>
      </c>
      <c r="L100" s="3" t="s">
        <v>172</v>
      </c>
      <c r="M100" s="3" t="s">
        <v>223</v>
      </c>
      <c r="N100" s="3" t="s">
        <v>192</v>
      </c>
      <c r="O100" s="3" t="s">
        <v>211</v>
      </c>
      <c r="P100" s="3" t="s">
        <v>172</v>
      </c>
      <c r="Q100" s="3" t="s">
        <v>223</v>
      </c>
      <c r="R100" s="3" t="s">
        <v>172</v>
      </c>
      <c r="S100" s="3" t="s">
        <v>223</v>
      </c>
      <c r="T100" s="3" t="s">
        <v>172</v>
      </c>
      <c r="U100" s="3" t="s">
        <v>223</v>
      </c>
      <c r="V100" s="3" t="s">
        <v>172</v>
      </c>
      <c r="W100" s="3" t="s">
        <v>223</v>
      </c>
      <c r="X100" s="3"/>
      <c r="Y100" s="3"/>
      <c r="Z100" s="3" t="s">
        <v>172</v>
      </c>
      <c r="AA100" s="3" t="s">
        <v>172</v>
      </c>
    </row>
    <row r="101" spans="1:27" ht="12.75" customHeight="1" hidden="1">
      <c r="A101" s="3" t="s">
        <v>344</v>
      </c>
      <c r="B101" s="3" t="s">
        <v>393</v>
      </c>
      <c r="C101" s="3" t="s">
        <v>37</v>
      </c>
      <c r="D101" s="3" t="s">
        <v>171</v>
      </c>
      <c r="E101" s="3" t="s">
        <v>70</v>
      </c>
      <c r="F101" s="3" t="s">
        <v>172</v>
      </c>
      <c r="G101" s="3" t="s">
        <v>223</v>
      </c>
      <c r="H101" s="3" t="s">
        <v>172</v>
      </c>
      <c r="I101" s="3" t="s">
        <v>223</v>
      </c>
      <c r="J101" s="3" t="s">
        <v>172</v>
      </c>
      <c r="K101" s="3" t="s">
        <v>223</v>
      </c>
      <c r="L101" s="3" t="s">
        <v>172</v>
      </c>
      <c r="M101" s="3" t="s">
        <v>223</v>
      </c>
      <c r="N101" s="3" t="s">
        <v>172</v>
      </c>
      <c r="O101" s="3" t="s">
        <v>223</v>
      </c>
      <c r="P101" s="3" t="s">
        <v>172</v>
      </c>
      <c r="Q101" s="3" t="s">
        <v>223</v>
      </c>
      <c r="R101" s="3" t="s">
        <v>172</v>
      </c>
      <c r="S101" s="3" t="s">
        <v>223</v>
      </c>
      <c r="T101" s="3" t="s">
        <v>172</v>
      </c>
      <c r="U101" s="3" t="s">
        <v>223</v>
      </c>
      <c r="V101" s="3" t="s">
        <v>172</v>
      </c>
      <c r="W101" s="3" t="s">
        <v>223</v>
      </c>
      <c r="X101" s="3"/>
      <c r="Y101" s="3"/>
      <c r="Z101" s="3" t="s">
        <v>172</v>
      </c>
      <c r="AA101" s="3" t="s">
        <v>172</v>
      </c>
    </row>
    <row r="102" spans="1:27" ht="12.75" customHeight="1" hidden="1">
      <c r="A102" s="3" t="s">
        <v>344</v>
      </c>
      <c r="B102" s="3" t="s">
        <v>385</v>
      </c>
      <c r="C102" s="3" t="s">
        <v>37</v>
      </c>
      <c r="D102" s="3" t="s">
        <v>112</v>
      </c>
      <c r="E102" s="3" t="s">
        <v>290</v>
      </c>
      <c r="F102" s="3" t="s">
        <v>172</v>
      </c>
      <c r="G102" s="3" t="s">
        <v>223</v>
      </c>
      <c r="H102" s="3" t="s">
        <v>399</v>
      </c>
      <c r="I102" s="3" t="s">
        <v>398</v>
      </c>
      <c r="J102" s="3" t="s">
        <v>172</v>
      </c>
      <c r="K102" s="3" t="s">
        <v>223</v>
      </c>
      <c r="L102" s="3" t="s">
        <v>172</v>
      </c>
      <c r="M102" s="3" t="s">
        <v>223</v>
      </c>
      <c r="N102" s="3" t="s">
        <v>397</v>
      </c>
      <c r="O102" s="3" t="s">
        <v>10</v>
      </c>
      <c r="P102" s="3" t="s">
        <v>172</v>
      </c>
      <c r="Q102" s="3" t="s">
        <v>223</v>
      </c>
      <c r="R102" s="3" t="s">
        <v>172</v>
      </c>
      <c r="S102" s="3" t="s">
        <v>223</v>
      </c>
      <c r="T102" s="3" t="s">
        <v>172</v>
      </c>
      <c r="U102" s="3" t="s">
        <v>223</v>
      </c>
      <c r="V102" s="3" t="s">
        <v>172</v>
      </c>
      <c r="W102" s="3" t="s">
        <v>223</v>
      </c>
      <c r="X102" s="3"/>
      <c r="Y102" s="3"/>
      <c r="Z102" s="3" t="s">
        <v>172</v>
      </c>
      <c r="AA102" s="3" t="s">
        <v>172</v>
      </c>
    </row>
    <row r="103" spans="1:27" ht="12.75" customHeight="1" hidden="1">
      <c r="A103" s="3" t="s">
        <v>162</v>
      </c>
      <c r="B103" s="3" t="s">
        <v>396</v>
      </c>
      <c r="C103" s="3" t="s">
        <v>37</v>
      </c>
      <c r="D103" s="3" t="s">
        <v>175</v>
      </c>
      <c r="E103" s="3" t="s">
        <v>395</v>
      </c>
      <c r="F103" s="3" t="s">
        <v>172</v>
      </c>
      <c r="G103" s="3" t="s">
        <v>223</v>
      </c>
      <c r="H103" s="3" t="s">
        <v>172</v>
      </c>
      <c r="I103" s="3" t="s">
        <v>223</v>
      </c>
      <c r="J103" s="3" t="s">
        <v>172</v>
      </c>
      <c r="K103" s="3" t="s">
        <v>223</v>
      </c>
      <c r="L103" s="3" t="s">
        <v>172</v>
      </c>
      <c r="M103" s="3" t="s">
        <v>223</v>
      </c>
      <c r="N103" s="3" t="s">
        <v>172</v>
      </c>
      <c r="O103" s="3" t="s">
        <v>223</v>
      </c>
      <c r="P103" s="3" t="s">
        <v>172</v>
      </c>
      <c r="Q103" s="3" t="s">
        <v>223</v>
      </c>
      <c r="R103" s="3" t="s">
        <v>172</v>
      </c>
      <c r="S103" s="3" t="s">
        <v>223</v>
      </c>
      <c r="T103" s="3" t="s">
        <v>172</v>
      </c>
      <c r="U103" s="3" t="s">
        <v>223</v>
      </c>
      <c r="V103" s="3" t="s">
        <v>172</v>
      </c>
      <c r="W103" s="3" t="s">
        <v>223</v>
      </c>
      <c r="X103" s="3"/>
      <c r="Y103" s="3"/>
      <c r="Z103" s="3" t="s">
        <v>172</v>
      </c>
      <c r="AA103" s="3" t="s">
        <v>172</v>
      </c>
    </row>
    <row r="104" spans="1:27" ht="12.75" customHeight="1" hidden="1">
      <c r="A104" s="3" t="s">
        <v>394</v>
      </c>
      <c r="B104" s="3" t="s">
        <v>393</v>
      </c>
      <c r="C104" s="3" t="s">
        <v>37</v>
      </c>
      <c r="D104" s="3" t="s">
        <v>172</v>
      </c>
      <c r="E104" s="3" t="s">
        <v>223</v>
      </c>
      <c r="F104" s="3" t="s">
        <v>172</v>
      </c>
      <c r="G104" s="3" t="s">
        <v>223</v>
      </c>
      <c r="H104" s="3" t="s">
        <v>172</v>
      </c>
      <c r="I104" s="3" t="s">
        <v>223</v>
      </c>
      <c r="J104" s="3" t="s">
        <v>172</v>
      </c>
      <c r="K104" s="3" t="s">
        <v>223</v>
      </c>
      <c r="L104" s="3" t="s">
        <v>172</v>
      </c>
      <c r="M104" s="3" t="s">
        <v>223</v>
      </c>
      <c r="N104" s="3" t="s">
        <v>172</v>
      </c>
      <c r="O104" s="3" t="s">
        <v>223</v>
      </c>
      <c r="P104" s="3" t="s">
        <v>172</v>
      </c>
      <c r="Q104" s="3" t="s">
        <v>223</v>
      </c>
      <c r="R104" s="3" t="s">
        <v>172</v>
      </c>
      <c r="S104" s="3" t="s">
        <v>223</v>
      </c>
      <c r="T104" s="3" t="s">
        <v>44</v>
      </c>
      <c r="U104" s="3" t="s">
        <v>131</v>
      </c>
      <c r="V104" s="3" t="s">
        <v>172</v>
      </c>
      <c r="W104" s="3" t="s">
        <v>223</v>
      </c>
      <c r="X104" s="3"/>
      <c r="Y104" s="3"/>
      <c r="Z104" s="3" t="s">
        <v>172</v>
      </c>
      <c r="AA104" s="3" t="s">
        <v>172</v>
      </c>
    </row>
    <row r="105" spans="1:27" ht="12.75" customHeight="1" hidden="1">
      <c r="A105" s="3" t="s">
        <v>161</v>
      </c>
      <c r="B105" s="3" t="s">
        <v>393</v>
      </c>
      <c r="C105" s="3" t="s">
        <v>37</v>
      </c>
      <c r="D105" s="3" t="s">
        <v>172</v>
      </c>
      <c r="E105" s="3" t="s">
        <v>223</v>
      </c>
      <c r="F105" s="3" t="s">
        <v>172</v>
      </c>
      <c r="G105" s="3" t="s">
        <v>223</v>
      </c>
      <c r="H105" s="3" t="s">
        <v>172</v>
      </c>
      <c r="I105" s="3" t="s">
        <v>223</v>
      </c>
      <c r="J105" s="3" t="s">
        <v>392</v>
      </c>
      <c r="K105" s="3" t="s">
        <v>391</v>
      </c>
      <c r="L105" s="3" t="s">
        <v>43</v>
      </c>
      <c r="M105" s="3" t="s">
        <v>390</v>
      </c>
      <c r="N105" s="3" t="s">
        <v>389</v>
      </c>
      <c r="O105" s="3" t="s">
        <v>388</v>
      </c>
      <c r="P105" s="3" t="s">
        <v>172</v>
      </c>
      <c r="Q105" s="3" t="s">
        <v>223</v>
      </c>
      <c r="R105" s="3" t="s">
        <v>319</v>
      </c>
      <c r="S105" s="3" t="s">
        <v>10</v>
      </c>
      <c r="T105" s="3" t="s">
        <v>387</v>
      </c>
      <c r="U105" s="3" t="s">
        <v>386</v>
      </c>
      <c r="V105" s="3" t="s">
        <v>172</v>
      </c>
      <c r="W105" s="3" t="s">
        <v>223</v>
      </c>
      <c r="X105" s="3"/>
      <c r="Y105" s="3"/>
      <c r="Z105" s="3" t="s">
        <v>172</v>
      </c>
      <c r="AA105" s="3" t="s">
        <v>172</v>
      </c>
    </row>
    <row r="106" spans="1:27" ht="12.75" customHeight="1" hidden="1">
      <c r="A106" s="3" t="s">
        <v>161</v>
      </c>
      <c r="B106" s="3" t="s">
        <v>385</v>
      </c>
      <c r="C106" s="3" t="s">
        <v>37</v>
      </c>
      <c r="D106" s="3" t="s">
        <v>172</v>
      </c>
      <c r="E106" s="3" t="s">
        <v>223</v>
      </c>
      <c r="F106" s="3" t="s">
        <v>172</v>
      </c>
      <c r="G106" s="3" t="s">
        <v>223</v>
      </c>
      <c r="H106" s="3" t="s">
        <v>172</v>
      </c>
      <c r="I106" s="3" t="s">
        <v>223</v>
      </c>
      <c r="J106" s="3" t="s">
        <v>172</v>
      </c>
      <c r="K106" s="3" t="s">
        <v>223</v>
      </c>
      <c r="L106" s="3" t="s">
        <v>172</v>
      </c>
      <c r="M106" s="3" t="s">
        <v>223</v>
      </c>
      <c r="N106" s="3" t="s">
        <v>172</v>
      </c>
      <c r="O106" s="3" t="s">
        <v>223</v>
      </c>
      <c r="P106" s="3" t="s">
        <v>172</v>
      </c>
      <c r="Q106" s="3" t="s">
        <v>223</v>
      </c>
      <c r="R106" s="3" t="s">
        <v>94</v>
      </c>
      <c r="S106" s="3" t="s">
        <v>384</v>
      </c>
      <c r="T106" s="3" t="s">
        <v>172</v>
      </c>
      <c r="U106" s="3" t="s">
        <v>223</v>
      </c>
      <c r="V106" s="3" t="s">
        <v>172</v>
      </c>
      <c r="W106" s="3" t="s">
        <v>223</v>
      </c>
      <c r="X106" s="3"/>
      <c r="Y106" s="3"/>
      <c r="Z106" s="3" t="s">
        <v>172</v>
      </c>
      <c r="AA106" s="3" t="s">
        <v>172</v>
      </c>
    </row>
    <row r="107" spans="1:27" ht="12.75" customHeight="1" hidden="1">
      <c r="A107" s="3" t="s">
        <v>161</v>
      </c>
      <c r="B107" s="3" t="s">
        <v>383</v>
      </c>
      <c r="C107" s="3" t="s">
        <v>37</v>
      </c>
      <c r="D107" s="3" t="s">
        <v>172</v>
      </c>
      <c r="E107" s="3" t="s">
        <v>223</v>
      </c>
      <c r="F107" s="3" t="s">
        <v>172</v>
      </c>
      <c r="G107" s="3" t="s">
        <v>223</v>
      </c>
      <c r="H107" s="3" t="s">
        <v>172</v>
      </c>
      <c r="I107" s="3" t="s">
        <v>223</v>
      </c>
      <c r="J107" s="3" t="s">
        <v>172</v>
      </c>
      <c r="K107" s="3" t="s">
        <v>223</v>
      </c>
      <c r="L107" s="3" t="s">
        <v>172</v>
      </c>
      <c r="M107" s="3" t="s">
        <v>223</v>
      </c>
      <c r="N107" s="3" t="s">
        <v>172</v>
      </c>
      <c r="O107" s="3" t="s">
        <v>223</v>
      </c>
      <c r="P107" s="3" t="s">
        <v>172</v>
      </c>
      <c r="Q107" s="3" t="s">
        <v>223</v>
      </c>
      <c r="R107" s="3" t="s">
        <v>172</v>
      </c>
      <c r="S107" s="3" t="s">
        <v>223</v>
      </c>
      <c r="T107" s="3" t="s">
        <v>117</v>
      </c>
      <c r="U107" s="3" t="s">
        <v>382</v>
      </c>
      <c r="V107" s="3" t="s">
        <v>172</v>
      </c>
      <c r="W107" s="3" t="s">
        <v>223</v>
      </c>
      <c r="X107" s="3"/>
      <c r="Y107" s="3"/>
      <c r="Z107" s="3" t="s">
        <v>172</v>
      </c>
      <c r="AA107" s="3" t="s">
        <v>172</v>
      </c>
    </row>
    <row r="108" spans="1:27" ht="12.75" customHeight="1" hidden="1">
      <c r="A108" s="3" t="s">
        <v>347</v>
      </c>
      <c r="B108" s="3" t="s">
        <v>326</v>
      </c>
      <c r="C108" s="3" t="s">
        <v>37</v>
      </c>
      <c r="D108" s="3" t="s">
        <v>381</v>
      </c>
      <c r="E108" s="3" t="s">
        <v>380</v>
      </c>
      <c r="F108" s="3" t="s">
        <v>379</v>
      </c>
      <c r="G108" s="3" t="s">
        <v>378</v>
      </c>
      <c r="H108" s="3" t="s">
        <v>377</v>
      </c>
      <c r="I108" s="3" t="s">
        <v>376</v>
      </c>
      <c r="J108" s="3" t="s">
        <v>375</v>
      </c>
      <c r="K108" s="3" t="s">
        <v>374</v>
      </c>
      <c r="L108" s="3" t="s">
        <v>373</v>
      </c>
      <c r="M108" s="3" t="s">
        <v>372</v>
      </c>
      <c r="N108" s="3" t="s">
        <v>371</v>
      </c>
      <c r="O108" s="3" t="s">
        <v>370</v>
      </c>
      <c r="P108" s="3" t="s">
        <v>369</v>
      </c>
      <c r="Q108" s="3" t="s">
        <v>368</v>
      </c>
      <c r="R108" s="3" t="s">
        <v>367</v>
      </c>
      <c r="S108" s="3" t="s">
        <v>366</v>
      </c>
      <c r="T108" s="3" t="s">
        <v>365</v>
      </c>
      <c r="U108" s="3" t="s">
        <v>364</v>
      </c>
      <c r="V108" s="3" t="s">
        <v>363</v>
      </c>
      <c r="W108" s="3" t="s">
        <v>362</v>
      </c>
      <c r="X108" s="3"/>
      <c r="Y108" s="3"/>
      <c r="Z108" s="3" t="s">
        <v>361</v>
      </c>
      <c r="AA108" s="3" t="s">
        <v>360</v>
      </c>
    </row>
    <row r="110" spans="1:20" ht="12.75" customHeight="1">
      <c r="A110" s="8" t="s">
        <v>41</v>
      </c>
      <c r="B110" s="9"/>
      <c r="C110" s="9"/>
      <c r="D110" s="9"/>
      <c r="E110" s="9"/>
      <c r="F110" s="9"/>
      <c r="G110" s="9"/>
      <c r="H110" s="9"/>
      <c r="I110" s="9"/>
      <c r="J110" s="9"/>
      <c r="K110" s="9"/>
      <c r="L110" s="9"/>
      <c r="M110" s="9"/>
      <c r="N110" s="9"/>
      <c r="O110" s="9"/>
      <c r="P110" s="9"/>
      <c r="Q110" s="9"/>
      <c r="R110" s="9"/>
      <c r="S110" s="9"/>
      <c r="T110" s="9"/>
    </row>
    <row r="111" spans="1:20" ht="12.75" customHeight="1">
      <c r="A111" s="8" t="s">
        <v>97</v>
      </c>
      <c r="B111" s="9"/>
      <c r="C111" s="9"/>
      <c r="D111" s="9"/>
      <c r="E111" s="9"/>
      <c r="F111" s="9"/>
      <c r="G111" s="9"/>
      <c r="H111" s="9"/>
      <c r="I111" s="9"/>
      <c r="J111" s="9"/>
      <c r="K111" s="9"/>
      <c r="L111" s="9"/>
      <c r="M111" s="9"/>
      <c r="N111" s="9"/>
      <c r="O111" s="9"/>
      <c r="P111" s="9"/>
      <c r="Q111" s="9"/>
      <c r="R111" s="9"/>
      <c r="S111" s="9"/>
      <c r="T111" s="9"/>
    </row>
    <row r="112" spans="1:20" ht="12.75" customHeight="1">
      <c r="A112" s="8" t="s">
        <v>297</v>
      </c>
      <c r="B112" s="9"/>
      <c r="C112" s="9"/>
      <c r="D112" s="9"/>
      <c r="E112" s="9"/>
      <c r="F112" s="9"/>
      <c r="G112" s="9"/>
      <c r="H112" s="9"/>
      <c r="I112" s="9"/>
      <c r="J112" s="9"/>
      <c r="K112" s="9"/>
      <c r="L112" s="9"/>
      <c r="M112" s="9"/>
      <c r="N112" s="9"/>
      <c r="O112" s="9"/>
      <c r="P112" s="9"/>
      <c r="Q112" s="9"/>
      <c r="R112" s="9"/>
      <c r="S112" s="9"/>
      <c r="T112" s="9"/>
    </row>
    <row r="113" spans="1:20" ht="12.75" customHeight="1">
      <c r="A113" s="8" t="s">
        <v>348</v>
      </c>
      <c r="B113" s="9"/>
      <c r="C113" s="9"/>
      <c r="D113" s="9"/>
      <c r="E113" s="9"/>
      <c r="F113" s="9"/>
      <c r="G113" s="9"/>
      <c r="H113" s="9"/>
      <c r="I113" s="9"/>
      <c r="J113" s="9"/>
      <c r="K113" s="9"/>
      <c r="L113" s="9"/>
      <c r="M113" s="9"/>
      <c r="N113" s="9"/>
      <c r="O113" s="9"/>
      <c r="P113" s="9"/>
      <c r="Q113" s="9"/>
      <c r="R113" s="9"/>
      <c r="S113" s="9"/>
      <c r="T113" s="9"/>
    </row>
    <row r="114" spans="1:20" ht="12.75" customHeight="1">
      <c r="A114" s="8" t="s">
        <v>207</v>
      </c>
      <c r="B114" s="9"/>
      <c r="C114" s="9"/>
      <c r="D114" s="9"/>
      <c r="E114" s="9"/>
      <c r="F114" s="9"/>
      <c r="G114" s="9"/>
      <c r="H114" s="9"/>
      <c r="I114" s="9"/>
      <c r="J114" s="9"/>
      <c r="K114" s="9"/>
      <c r="L114" s="9"/>
      <c r="M114" s="9"/>
      <c r="N114" s="9"/>
      <c r="O114" s="9"/>
      <c r="P114" s="9"/>
      <c r="Q114" s="9"/>
      <c r="R114" s="9"/>
      <c r="S114" s="9"/>
      <c r="T114" s="9"/>
    </row>
  </sheetData>
  <sheetProtection/>
  <mergeCells count="23">
    <mergeCell ref="A114:T114"/>
    <mergeCell ref="A110:T110"/>
    <mergeCell ref="A111:T111"/>
    <mergeCell ref="A112:T112"/>
    <mergeCell ref="A113:T113"/>
    <mergeCell ref="N9:O9"/>
    <mergeCell ref="P9:Q9"/>
    <mergeCell ref="R9:S9"/>
    <mergeCell ref="T9:U9"/>
    <mergeCell ref="V9:W9"/>
    <mergeCell ref="A7:L7"/>
    <mergeCell ref="D9:E9"/>
    <mergeCell ref="F9:G9"/>
    <mergeCell ref="H9:I9"/>
    <mergeCell ref="J9:K9"/>
    <mergeCell ref="L9:M9"/>
    <mergeCell ref="X9:Y9"/>
    <mergeCell ref="A1:L1"/>
    <mergeCell ref="A2:L2"/>
    <mergeCell ref="A3:L3"/>
    <mergeCell ref="A4:L4"/>
    <mergeCell ref="A5:L5"/>
    <mergeCell ref="A6:L6"/>
  </mergeCells>
  <printOptions/>
  <pageMargins left="0.75" right="0.75" top="1" bottom="1" header="0.5" footer="0.5"/>
  <pageSetup horizontalDpi="1200" verticalDpi="1200" orientation="portrait" paperSize="9" r:id="rId2"/>
  <headerFooter alignWithMargins="0">
    <oddHeader>&amp;CPage: &amp;P</oddHeader>
  </headerFooter>
  <drawing r:id="rId1"/>
</worksheet>
</file>

<file path=xl/worksheets/sheet3.xml><?xml version="1.0" encoding="utf-8"?>
<worksheet xmlns="http://schemas.openxmlformats.org/spreadsheetml/2006/main" xmlns:r="http://schemas.openxmlformats.org/officeDocument/2006/relationships">
  <dimension ref="A1:AE56"/>
  <sheetViews>
    <sheetView zoomScale="75" zoomScaleNormal="75" zoomScalePageLayoutView="0" workbookViewId="0" topLeftCell="A1">
      <selection activeCell="F76" sqref="F76"/>
    </sheetView>
  </sheetViews>
  <sheetFormatPr defaultColWidth="9.140625" defaultRowHeight="12.75" customHeight="1"/>
  <cols>
    <col min="1" max="1" width="20.28125" style="0" customWidth="1"/>
    <col min="2" max="2" width="32.421875" style="0" hidden="1" customWidth="1"/>
    <col min="3" max="3" width="6.421875" style="0" hidden="1" customWidth="1"/>
    <col min="4" max="4" width="7.7109375" style="0" customWidth="1"/>
    <col min="5" max="5" width="11.8515625" style="0" customWidth="1"/>
    <col min="6" max="6" width="9.00390625" style="0" customWidth="1"/>
    <col min="7" max="7" width="13.421875" style="0" customWidth="1"/>
    <col min="8" max="8" width="9.57421875" style="0" customWidth="1"/>
    <col min="9" max="9" width="11.8515625" style="0" customWidth="1"/>
    <col min="10" max="10" width="9.57421875" style="0" customWidth="1"/>
    <col min="11" max="11" width="14.140625" style="0" customWidth="1"/>
    <col min="12" max="12" width="10.140625" style="0" customWidth="1"/>
    <col min="13" max="13" width="11.8515625" style="0" customWidth="1"/>
    <col min="14" max="14" width="10.00390625" style="0" customWidth="1"/>
    <col min="15" max="15" width="11.8515625" style="0" customWidth="1"/>
    <col min="16" max="16" width="9.28125" style="0" customWidth="1"/>
    <col min="17" max="17" width="13.140625" style="0" customWidth="1"/>
    <col min="18" max="18" width="8.7109375" style="0" customWidth="1"/>
    <col min="19" max="19" width="14.28125" style="0" customWidth="1"/>
    <col min="20" max="20" width="8.7109375" style="0" customWidth="1"/>
    <col min="21" max="21" width="12.8515625" style="0" customWidth="1"/>
    <col min="22" max="22" width="8.7109375" style="0" customWidth="1"/>
    <col min="23" max="23" width="12.8515625" style="0" customWidth="1"/>
    <col min="24" max="24" width="8.7109375" style="0" customWidth="1"/>
    <col min="25" max="25" width="12.8515625" style="0" customWidth="1"/>
    <col min="26" max="26" width="6.8515625" style="0" hidden="1" customWidth="1"/>
    <col min="27" max="27" width="11.8515625" style="0" hidden="1" customWidth="1"/>
    <col min="28" max="28" width="6.8515625" style="0" hidden="1" customWidth="1"/>
    <col min="29" max="29" width="10.28125" style="0" hidden="1" customWidth="1"/>
    <col min="30" max="30" width="29.57421875" style="0" customWidth="1"/>
    <col min="31" max="31" width="27.8515625" style="0" customWidth="1"/>
  </cols>
  <sheetData>
    <row r="1" spans="1:12" ht="12.75" customHeight="1">
      <c r="A1" s="11">
        <v>42447.644618460035</v>
      </c>
      <c r="B1" s="9"/>
      <c r="C1" s="9"/>
      <c r="D1" s="9"/>
      <c r="E1" s="9"/>
      <c r="F1" s="9"/>
      <c r="G1" s="9"/>
      <c r="H1" s="9"/>
      <c r="I1" s="9"/>
      <c r="J1" s="9"/>
      <c r="K1" s="9"/>
      <c r="L1" s="9"/>
    </row>
    <row r="2" spans="1:12" ht="12.75" customHeight="1">
      <c r="A2" s="12" t="s">
        <v>149</v>
      </c>
      <c r="B2" s="9"/>
      <c r="C2" s="9"/>
      <c r="D2" s="9"/>
      <c r="E2" s="9"/>
      <c r="F2" s="9"/>
      <c r="G2" s="9"/>
      <c r="H2" s="9"/>
      <c r="I2" s="9"/>
      <c r="J2" s="9"/>
      <c r="K2" s="9"/>
      <c r="L2" s="9"/>
    </row>
    <row r="3" spans="1:12" ht="12.75" customHeight="1">
      <c r="A3" s="12" t="s">
        <v>208</v>
      </c>
      <c r="B3" s="9"/>
      <c r="C3" s="9"/>
      <c r="D3" s="9"/>
      <c r="E3" s="9"/>
      <c r="F3" s="9"/>
      <c r="G3" s="9"/>
      <c r="H3" s="9"/>
      <c r="I3" s="9"/>
      <c r="J3" s="9"/>
      <c r="K3" s="9"/>
      <c r="L3" s="9"/>
    </row>
    <row r="4" spans="1:12" ht="12.75" customHeight="1">
      <c r="A4" s="9"/>
      <c r="B4" s="9"/>
      <c r="C4" s="9"/>
      <c r="D4" s="9"/>
      <c r="E4" s="9"/>
      <c r="F4" s="9"/>
      <c r="G4" s="9"/>
      <c r="H4" s="9"/>
      <c r="I4" s="9"/>
      <c r="J4" s="9"/>
      <c r="K4" s="9"/>
      <c r="L4" s="9"/>
    </row>
    <row r="5" spans="1:12" ht="12.75" customHeight="1">
      <c r="A5" s="9"/>
      <c r="B5" s="9"/>
      <c r="C5" s="9"/>
      <c r="D5" s="9"/>
      <c r="E5" s="9"/>
      <c r="F5" s="9"/>
      <c r="G5" s="9"/>
      <c r="H5" s="9"/>
      <c r="I5" s="9"/>
      <c r="J5" s="9"/>
      <c r="K5" s="9"/>
      <c r="L5" s="9"/>
    </row>
    <row r="6" spans="1:12" ht="12.75" customHeight="1">
      <c r="A6" s="8" t="s">
        <v>24</v>
      </c>
      <c r="B6" s="9"/>
      <c r="C6" s="9"/>
      <c r="D6" s="9"/>
      <c r="E6" s="9"/>
      <c r="F6" s="9"/>
      <c r="G6" s="9"/>
      <c r="H6" s="9"/>
      <c r="I6" s="9"/>
      <c r="J6" s="9"/>
      <c r="K6" s="9"/>
      <c r="L6" s="9"/>
    </row>
    <row r="7" spans="1:12" ht="12.75" customHeight="1">
      <c r="A7" s="8" t="s">
        <v>142</v>
      </c>
      <c r="B7" s="9"/>
      <c r="C7" s="9"/>
      <c r="D7" s="9"/>
      <c r="E7" s="9"/>
      <c r="F7" s="9"/>
      <c r="G7" s="9"/>
      <c r="H7" s="9"/>
      <c r="I7" s="9"/>
      <c r="J7" s="9"/>
      <c r="K7" s="9"/>
      <c r="L7" s="9"/>
    </row>
    <row r="9" spans="1:31" ht="12.75" customHeight="1">
      <c r="A9" s="2"/>
      <c r="B9" s="2"/>
      <c r="C9" s="2"/>
      <c r="D9" s="10">
        <v>2005</v>
      </c>
      <c r="E9" s="10"/>
      <c r="F9" s="10">
        <v>2006</v>
      </c>
      <c r="G9" s="10"/>
      <c r="H9" s="10">
        <v>2007</v>
      </c>
      <c r="I9" s="10"/>
      <c r="J9" s="10">
        <v>2008</v>
      </c>
      <c r="K9" s="10"/>
      <c r="L9" s="10">
        <v>2009</v>
      </c>
      <c r="M9" s="10"/>
      <c r="N9" s="10">
        <v>2010</v>
      </c>
      <c r="O9" s="10"/>
      <c r="P9" s="10">
        <v>2011</v>
      </c>
      <c r="Q9" s="10"/>
      <c r="R9" s="10">
        <v>2012</v>
      </c>
      <c r="S9" s="10"/>
      <c r="T9" s="10">
        <v>2013</v>
      </c>
      <c r="U9" s="10"/>
      <c r="V9" s="10">
        <v>2014</v>
      </c>
      <c r="W9" s="10"/>
      <c r="X9" s="10">
        <v>2015</v>
      </c>
      <c r="Y9" s="10"/>
      <c r="Z9" s="10" t="s">
        <v>291</v>
      </c>
      <c r="AA9" s="10"/>
      <c r="AB9" s="10" t="s">
        <v>184</v>
      </c>
      <c r="AC9" s="10"/>
      <c r="AD9" s="2" t="s">
        <v>326</v>
      </c>
      <c r="AE9" s="2" t="s">
        <v>326</v>
      </c>
    </row>
    <row r="10" spans="1:31" ht="12.75" customHeight="1">
      <c r="A10" s="2" t="s">
        <v>2</v>
      </c>
      <c r="B10" s="2" t="s">
        <v>261</v>
      </c>
      <c r="C10" s="2" t="s">
        <v>33</v>
      </c>
      <c r="D10" s="2" t="s">
        <v>330</v>
      </c>
      <c r="E10" s="2" t="s">
        <v>23</v>
      </c>
      <c r="F10" s="2" t="s">
        <v>330</v>
      </c>
      <c r="G10" s="2" t="s">
        <v>23</v>
      </c>
      <c r="H10" s="2" t="s">
        <v>330</v>
      </c>
      <c r="I10" s="2" t="s">
        <v>23</v>
      </c>
      <c r="J10" s="2" t="s">
        <v>330</v>
      </c>
      <c r="K10" s="2" t="s">
        <v>23</v>
      </c>
      <c r="L10" s="2" t="s">
        <v>330</v>
      </c>
      <c r="M10" s="2" t="s">
        <v>23</v>
      </c>
      <c r="N10" s="2" t="s">
        <v>330</v>
      </c>
      <c r="O10" s="2" t="s">
        <v>23</v>
      </c>
      <c r="P10" s="2" t="s">
        <v>330</v>
      </c>
      <c r="Q10" s="2" t="s">
        <v>23</v>
      </c>
      <c r="R10" s="2" t="s">
        <v>330</v>
      </c>
      <c r="S10" s="2" t="s">
        <v>23</v>
      </c>
      <c r="T10" s="2" t="s">
        <v>330</v>
      </c>
      <c r="U10" s="2" t="s">
        <v>23</v>
      </c>
      <c r="V10" s="2" t="s">
        <v>330</v>
      </c>
      <c r="W10" s="2" t="s">
        <v>23</v>
      </c>
      <c r="X10" s="2" t="s">
        <v>330</v>
      </c>
      <c r="Y10" s="2" t="s">
        <v>23</v>
      </c>
      <c r="Z10" s="2" t="s">
        <v>330</v>
      </c>
      <c r="AA10" s="2" t="s">
        <v>23</v>
      </c>
      <c r="AB10" s="2" t="s">
        <v>330</v>
      </c>
      <c r="AC10" s="2" t="s">
        <v>23</v>
      </c>
      <c r="AD10" s="2" t="s">
        <v>186</v>
      </c>
      <c r="AE10" s="2" t="s">
        <v>323</v>
      </c>
    </row>
    <row r="11" spans="1:31" ht="12.75" customHeight="1">
      <c r="A11" s="3" t="s">
        <v>326</v>
      </c>
      <c r="B11" s="3" t="s">
        <v>326</v>
      </c>
      <c r="C11" s="3" t="s">
        <v>326</v>
      </c>
      <c r="D11" s="3" t="s">
        <v>326</v>
      </c>
      <c r="E11" s="3" t="s">
        <v>326</v>
      </c>
      <c r="F11" s="3" t="s">
        <v>326</v>
      </c>
      <c r="G11" s="3" t="s">
        <v>326</v>
      </c>
      <c r="H11" s="3" t="s">
        <v>326</v>
      </c>
      <c r="I11" s="3" t="s">
        <v>326</v>
      </c>
      <c r="J11" s="3" t="s">
        <v>326</v>
      </c>
      <c r="K11" s="3" t="s">
        <v>326</v>
      </c>
      <c r="L11" s="3" t="s">
        <v>326</v>
      </c>
      <c r="M11" s="3" t="s">
        <v>326</v>
      </c>
      <c r="N11" s="3" t="s">
        <v>326</v>
      </c>
      <c r="O11" s="3" t="s">
        <v>326</v>
      </c>
      <c r="P11" s="3" t="s">
        <v>326</v>
      </c>
      <c r="Q11" s="3" t="s">
        <v>326</v>
      </c>
      <c r="R11" s="3" t="s">
        <v>326</v>
      </c>
      <c r="S11" s="3" t="s">
        <v>326</v>
      </c>
      <c r="T11" s="3" t="s">
        <v>326</v>
      </c>
      <c r="U11" s="3" t="s">
        <v>326</v>
      </c>
      <c r="V11" s="3" t="s">
        <v>326</v>
      </c>
      <c r="W11" s="3" t="s">
        <v>326</v>
      </c>
      <c r="X11" s="3" t="s">
        <v>326</v>
      </c>
      <c r="Y11" s="3" t="s">
        <v>326</v>
      </c>
      <c r="Z11" s="3" t="s">
        <v>326</v>
      </c>
      <c r="AA11" s="3" t="s">
        <v>326</v>
      </c>
      <c r="AB11" s="3" t="s">
        <v>326</v>
      </c>
      <c r="AC11" s="3" t="s">
        <v>326</v>
      </c>
      <c r="AD11" s="3" t="s">
        <v>326</v>
      </c>
      <c r="AE11" s="3" t="s">
        <v>326</v>
      </c>
    </row>
    <row r="12" spans="1:31" ht="12.75" customHeight="1" hidden="1">
      <c r="A12" s="3" t="s">
        <v>139</v>
      </c>
      <c r="B12" s="3" t="s">
        <v>464</v>
      </c>
      <c r="C12" s="3" t="s">
        <v>37</v>
      </c>
      <c r="D12" s="4">
        <v>9274</v>
      </c>
      <c r="E12" s="4">
        <v>1020415</v>
      </c>
      <c r="F12" s="4">
        <v>11492</v>
      </c>
      <c r="G12" s="4">
        <v>1127844</v>
      </c>
      <c r="H12" s="4">
        <v>12786</v>
      </c>
      <c r="I12" s="4">
        <v>1287253</v>
      </c>
      <c r="J12" s="4">
        <v>16510</v>
      </c>
      <c r="K12" s="4">
        <v>1565845</v>
      </c>
      <c r="L12" s="4">
        <v>8650</v>
      </c>
      <c r="M12" s="4">
        <v>1200534</v>
      </c>
      <c r="N12" s="4">
        <v>10834</v>
      </c>
      <c r="O12" s="4">
        <v>1725820</v>
      </c>
      <c r="P12" s="4">
        <v>18305</v>
      </c>
      <c r="Q12" s="4">
        <v>1981785</v>
      </c>
      <c r="R12" s="4">
        <v>19976</v>
      </c>
      <c r="S12" s="4">
        <v>1881789</v>
      </c>
      <c r="T12" s="4">
        <v>23134</v>
      </c>
      <c r="U12" s="4">
        <v>2318397</v>
      </c>
      <c r="V12" s="4">
        <v>30769</v>
      </c>
      <c r="W12" s="4">
        <v>4557086</v>
      </c>
      <c r="X12" s="4">
        <v>28003</v>
      </c>
      <c r="Y12" s="4">
        <v>4978106</v>
      </c>
      <c r="Z12" s="3" t="s">
        <v>505</v>
      </c>
      <c r="AA12" s="3" t="s">
        <v>504</v>
      </c>
      <c r="AB12" s="3" t="s">
        <v>503</v>
      </c>
      <c r="AC12" s="3" t="s">
        <v>502</v>
      </c>
      <c r="AD12" s="3"/>
      <c r="AE12" s="3"/>
    </row>
    <row r="13" spans="1:31" ht="12.75" customHeight="1" hidden="1">
      <c r="A13" s="3" t="s">
        <v>139</v>
      </c>
      <c r="B13" s="3" t="s">
        <v>460</v>
      </c>
      <c r="C13" s="3" t="s">
        <v>37</v>
      </c>
      <c r="D13" s="4">
        <v>33845</v>
      </c>
      <c r="E13" s="4">
        <v>3191763</v>
      </c>
      <c r="F13" s="4">
        <v>24119</v>
      </c>
      <c r="G13" s="4">
        <v>2286761</v>
      </c>
      <c r="H13" s="4">
        <v>25194</v>
      </c>
      <c r="I13" s="4">
        <v>3227621</v>
      </c>
      <c r="J13" s="4">
        <v>32159</v>
      </c>
      <c r="K13" s="4">
        <v>2813078</v>
      </c>
      <c r="L13" s="4">
        <v>21816</v>
      </c>
      <c r="M13" s="4">
        <v>3007569</v>
      </c>
      <c r="N13" s="4">
        <v>18157</v>
      </c>
      <c r="O13" s="4">
        <v>2471209</v>
      </c>
      <c r="P13" s="4">
        <v>27897</v>
      </c>
      <c r="Q13" s="4">
        <v>2986868</v>
      </c>
      <c r="R13" s="4">
        <v>30091</v>
      </c>
      <c r="S13" s="4">
        <v>2849598</v>
      </c>
      <c r="T13" s="4">
        <v>34357</v>
      </c>
      <c r="U13" s="4">
        <v>3010468</v>
      </c>
      <c r="V13" s="4">
        <v>23999</v>
      </c>
      <c r="W13" s="4">
        <v>2196122</v>
      </c>
      <c r="X13" s="4">
        <v>11217</v>
      </c>
      <c r="Y13" s="4">
        <v>897383</v>
      </c>
      <c r="Z13" s="3" t="s">
        <v>501</v>
      </c>
      <c r="AA13" s="3" t="s">
        <v>500</v>
      </c>
      <c r="AB13" s="3" t="s">
        <v>499</v>
      </c>
      <c r="AC13" s="3" t="s">
        <v>498</v>
      </c>
      <c r="AD13" s="3"/>
      <c r="AE13" s="3"/>
    </row>
    <row r="14" spans="1:31" s="1" customFormat="1" ht="12.75" customHeight="1">
      <c r="A14" s="5" t="s">
        <v>358</v>
      </c>
      <c r="B14" s="5"/>
      <c r="C14" s="5"/>
      <c r="D14" s="6">
        <f aca="true" t="shared" si="0" ref="D14:AC14">SUM(D12:D13)</f>
        <v>43119</v>
      </c>
      <c r="E14" s="6">
        <f t="shared" si="0"/>
        <v>4212178</v>
      </c>
      <c r="F14" s="6">
        <f t="shared" si="0"/>
        <v>35611</v>
      </c>
      <c r="G14" s="6">
        <f t="shared" si="0"/>
        <v>3414605</v>
      </c>
      <c r="H14" s="6">
        <f t="shared" si="0"/>
        <v>37980</v>
      </c>
      <c r="I14" s="6">
        <f t="shared" si="0"/>
        <v>4514874</v>
      </c>
      <c r="J14" s="6">
        <f t="shared" si="0"/>
        <v>48669</v>
      </c>
      <c r="K14" s="6">
        <f t="shared" si="0"/>
        <v>4378923</v>
      </c>
      <c r="L14" s="6">
        <f t="shared" si="0"/>
        <v>30466</v>
      </c>
      <c r="M14" s="6">
        <f t="shared" si="0"/>
        <v>4208103</v>
      </c>
      <c r="N14" s="6">
        <f t="shared" si="0"/>
        <v>28991</v>
      </c>
      <c r="O14" s="6">
        <f t="shared" si="0"/>
        <v>4197029</v>
      </c>
      <c r="P14" s="6">
        <f t="shared" si="0"/>
        <v>46202</v>
      </c>
      <c r="Q14" s="6">
        <f t="shared" si="0"/>
        <v>4968653</v>
      </c>
      <c r="R14" s="6">
        <f t="shared" si="0"/>
        <v>50067</v>
      </c>
      <c r="S14" s="6">
        <f t="shared" si="0"/>
        <v>4731387</v>
      </c>
      <c r="T14" s="6">
        <f t="shared" si="0"/>
        <v>57491</v>
      </c>
      <c r="U14" s="6">
        <f t="shared" si="0"/>
        <v>5328865</v>
      </c>
      <c r="V14" s="6">
        <f t="shared" si="0"/>
        <v>54768</v>
      </c>
      <c r="W14" s="6">
        <f t="shared" si="0"/>
        <v>6753208</v>
      </c>
      <c r="X14" s="6">
        <f t="shared" si="0"/>
        <v>39220</v>
      </c>
      <c r="Y14" s="6">
        <f t="shared" si="0"/>
        <v>5875489</v>
      </c>
      <c r="Z14" s="6">
        <f t="shared" si="0"/>
        <v>0</v>
      </c>
      <c r="AA14" s="6">
        <f t="shared" si="0"/>
        <v>0</v>
      </c>
      <c r="AB14" s="6">
        <f t="shared" si="0"/>
        <v>0</v>
      </c>
      <c r="AC14" s="6">
        <f t="shared" si="0"/>
        <v>0</v>
      </c>
      <c r="AD14" s="5"/>
      <c r="AE14" s="5"/>
    </row>
    <row r="15" spans="1:31" ht="12.75" customHeight="1" hidden="1">
      <c r="A15" s="3" t="s">
        <v>201</v>
      </c>
      <c r="B15" s="3" t="s">
        <v>464</v>
      </c>
      <c r="C15" s="3" t="s">
        <v>37</v>
      </c>
      <c r="D15" s="4">
        <v>8477</v>
      </c>
      <c r="E15" s="4">
        <v>896574</v>
      </c>
      <c r="F15" s="4">
        <v>11338</v>
      </c>
      <c r="G15" s="4">
        <v>1108881</v>
      </c>
      <c r="H15" s="4">
        <v>10256</v>
      </c>
      <c r="I15" s="4">
        <v>1068031</v>
      </c>
      <c r="J15" s="4">
        <v>9279</v>
      </c>
      <c r="K15" s="4">
        <v>829686</v>
      </c>
      <c r="L15" s="4">
        <v>6274</v>
      </c>
      <c r="M15" s="4">
        <v>932234</v>
      </c>
      <c r="N15" s="4">
        <v>7304</v>
      </c>
      <c r="O15" s="4">
        <v>1109184</v>
      </c>
      <c r="P15" s="4">
        <v>10008</v>
      </c>
      <c r="Q15" s="4">
        <v>1213949</v>
      </c>
      <c r="R15" s="4">
        <v>15003</v>
      </c>
      <c r="S15" s="4">
        <v>1434539</v>
      </c>
      <c r="T15" s="4">
        <v>16265</v>
      </c>
      <c r="U15" s="4">
        <v>1439821</v>
      </c>
      <c r="V15" s="4">
        <v>15246</v>
      </c>
      <c r="W15" s="4">
        <v>1542441</v>
      </c>
      <c r="X15" s="4">
        <v>11123</v>
      </c>
      <c r="Y15" s="4">
        <v>1598951</v>
      </c>
      <c r="Z15" s="3" t="s">
        <v>301</v>
      </c>
      <c r="AA15" s="3" t="s">
        <v>497</v>
      </c>
      <c r="AB15" s="3" t="s">
        <v>496</v>
      </c>
      <c r="AC15" s="3" t="s">
        <v>495</v>
      </c>
      <c r="AD15" s="3"/>
      <c r="AE15" s="3"/>
    </row>
    <row r="16" spans="1:31" ht="12.75" customHeight="1" hidden="1">
      <c r="A16" s="3" t="s">
        <v>201</v>
      </c>
      <c r="B16" s="3" t="s">
        <v>460</v>
      </c>
      <c r="C16" s="3" t="s">
        <v>37</v>
      </c>
      <c r="D16" s="4">
        <v>13234</v>
      </c>
      <c r="E16" s="4">
        <v>1364775</v>
      </c>
      <c r="F16" s="4">
        <v>12219</v>
      </c>
      <c r="G16" s="4">
        <v>1177549</v>
      </c>
      <c r="H16" s="4">
        <v>7804</v>
      </c>
      <c r="I16" s="4">
        <v>892304</v>
      </c>
      <c r="J16" s="4">
        <v>9287</v>
      </c>
      <c r="K16" s="4">
        <v>810289</v>
      </c>
      <c r="L16" s="4">
        <v>9284</v>
      </c>
      <c r="M16" s="4">
        <v>1237247</v>
      </c>
      <c r="N16" s="4">
        <v>7434</v>
      </c>
      <c r="O16" s="4">
        <v>1055588</v>
      </c>
      <c r="P16" s="4">
        <v>9075</v>
      </c>
      <c r="Q16" s="4">
        <v>990698</v>
      </c>
      <c r="R16" s="4">
        <v>10957</v>
      </c>
      <c r="S16" s="4">
        <v>925228</v>
      </c>
      <c r="T16" s="4">
        <v>14059</v>
      </c>
      <c r="U16" s="4">
        <v>1083917</v>
      </c>
      <c r="V16" s="4">
        <v>11465</v>
      </c>
      <c r="W16" s="4">
        <v>977767</v>
      </c>
      <c r="X16" s="4">
        <v>8334</v>
      </c>
      <c r="Y16" s="4">
        <v>694239</v>
      </c>
      <c r="Z16" s="3" t="s">
        <v>494</v>
      </c>
      <c r="AA16" s="3" t="s">
        <v>493</v>
      </c>
      <c r="AB16" s="3" t="s">
        <v>492</v>
      </c>
      <c r="AC16" s="3" t="s">
        <v>491</v>
      </c>
      <c r="AD16" s="3"/>
      <c r="AE16" s="3"/>
    </row>
    <row r="17" spans="1:31" s="1" customFormat="1" ht="12.75" customHeight="1">
      <c r="A17" s="5" t="s">
        <v>201</v>
      </c>
      <c r="B17" s="5"/>
      <c r="C17" s="5"/>
      <c r="D17" s="6">
        <f aca="true" t="shared" si="1" ref="D17:Y17">SUM(D15:D16)</f>
        <v>21711</v>
      </c>
      <c r="E17" s="6">
        <f t="shared" si="1"/>
        <v>2261349</v>
      </c>
      <c r="F17" s="6">
        <f t="shared" si="1"/>
        <v>23557</v>
      </c>
      <c r="G17" s="6">
        <f t="shared" si="1"/>
        <v>2286430</v>
      </c>
      <c r="H17" s="6">
        <f t="shared" si="1"/>
        <v>18060</v>
      </c>
      <c r="I17" s="6">
        <f t="shared" si="1"/>
        <v>1960335</v>
      </c>
      <c r="J17" s="6">
        <f t="shared" si="1"/>
        <v>18566</v>
      </c>
      <c r="K17" s="6">
        <f t="shared" si="1"/>
        <v>1639975</v>
      </c>
      <c r="L17" s="6">
        <f t="shared" si="1"/>
        <v>15558</v>
      </c>
      <c r="M17" s="6">
        <f t="shared" si="1"/>
        <v>2169481</v>
      </c>
      <c r="N17" s="6">
        <f t="shared" si="1"/>
        <v>14738</v>
      </c>
      <c r="O17" s="6">
        <f t="shared" si="1"/>
        <v>2164772</v>
      </c>
      <c r="P17" s="6">
        <f t="shared" si="1"/>
        <v>19083</v>
      </c>
      <c r="Q17" s="6">
        <f t="shared" si="1"/>
        <v>2204647</v>
      </c>
      <c r="R17" s="6">
        <f t="shared" si="1"/>
        <v>25960</v>
      </c>
      <c r="S17" s="6">
        <f t="shared" si="1"/>
        <v>2359767</v>
      </c>
      <c r="T17" s="6">
        <f t="shared" si="1"/>
        <v>30324</v>
      </c>
      <c r="U17" s="6">
        <f t="shared" si="1"/>
        <v>2523738</v>
      </c>
      <c r="V17" s="6">
        <f t="shared" si="1"/>
        <v>26711</v>
      </c>
      <c r="W17" s="6">
        <f t="shared" si="1"/>
        <v>2520208</v>
      </c>
      <c r="X17" s="6">
        <f t="shared" si="1"/>
        <v>19457</v>
      </c>
      <c r="Y17" s="6">
        <f t="shared" si="1"/>
        <v>2293190</v>
      </c>
      <c r="Z17" s="5"/>
      <c r="AA17" s="5"/>
      <c r="AB17" s="5"/>
      <c r="AC17" s="5"/>
      <c r="AD17" s="5"/>
      <c r="AE17" s="5"/>
    </row>
    <row r="18" spans="1:31" ht="12.75" customHeight="1" hidden="1">
      <c r="A18" s="3" t="s">
        <v>168</v>
      </c>
      <c r="B18" s="3" t="s">
        <v>464</v>
      </c>
      <c r="C18" s="3" t="s">
        <v>37</v>
      </c>
      <c r="D18" s="4">
        <v>76</v>
      </c>
      <c r="E18" s="4">
        <v>14200</v>
      </c>
      <c r="F18" s="4">
        <v>39</v>
      </c>
      <c r="G18" s="4">
        <v>7250</v>
      </c>
      <c r="H18" s="4">
        <v>1058</v>
      </c>
      <c r="I18" s="4">
        <v>45830</v>
      </c>
      <c r="J18" s="4">
        <v>1405</v>
      </c>
      <c r="K18" s="4">
        <v>216257</v>
      </c>
      <c r="L18" s="4">
        <v>227</v>
      </c>
      <c r="M18" s="4">
        <v>22010</v>
      </c>
      <c r="N18" s="4">
        <v>2213</v>
      </c>
      <c r="O18" s="4">
        <v>472023</v>
      </c>
      <c r="P18" s="4">
        <v>4344</v>
      </c>
      <c r="Q18" s="4">
        <v>319445</v>
      </c>
      <c r="R18" s="4">
        <v>2424</v>
      </c>
      <c r="S18" s="4">
        <v>176580</v>
      </c>
      <c r="T18" s="4">
        <v>4541</v>
      </c>
      <c r="U18" s="4">
        <v>639271</v>
      </c>
      <c r="V18" s="4">
        <v>11537</v>
      </c>
      <c r="W18" s="4">
        <v>2590466</v>
      </c>
      <c r="X18" s="4">
        <v>13363</v>
      </c>
      <c r="Y18" s="4">
        <v>2929670</v>
      </c>
      <c r="Z18" s="3" t="s">
        <v>490</v>
      </c>
      <c r="AA18" s="3" t="s">
        <v>489</v>
      </c>
      <c r="AB18" s="3" t="s">
        <v>488</v>
      </c>
      <c r="AC18" s="3" t="s">
        <v>487</v>
      </c>
      <c r="AD18" s="3"/>
      <c r="AE18" s="3"/>
    </row>
    <row r="19" spans="1:31" ht="12.75" customHeight="1" hidden="1">
      <c r="A19" s="3" t="s">
        <v>168</v>
      </c>
      <c r="B19" s="3" t="s">
        <v>460</v>
      </c>
      <c r="C19" s="3" t="s">
        <v>37</v>
      </c>
      <c r="D19" s="4">
        <v>7454</v>
      </c>
      <c r="E19" s="4">
        <v>545548</v>
      </c>
      <c r="F19" s="4">
        <v>4859</v>
      </c>
      <c r="G19" s="4">
        <v>537258</v>
      </c>
      <c r="H19" s="4">
        <v>3029</v>
      </c>
      <c r="I19" s="4">
        <v>422302</v>
      </c>
      <c r="J19" s="4">
        <v>3542</v>
      </c>
      <c r="K19" s="4">
        <v>369220</v>
      </c>
      <c r="L19" s="4">
        <v>5525</v>
      </c>
      <c r="M19" s="4">
        <v>887329</v>
      </c>
      <c r="N19" s="4">
        <v>5979</v>
      </c>
      <c r="O19" s="4">
        <v>827859</v>
      </c>
      <c r="P19" s="4">
        <v>9445</v>
      </c>
      <c r="Q19" s="4">
        <v>1048029</v>
      </c>
      <c r="R19" s="4">
        <v>9250</v>
      </c>
      <c r="S19" s="4">
        <v>902928</v>
      </c>
      <c r="T19" s="4">
        <v>9377</v>
      </c>
      <c r="U19" s="4">
        <v>831116</v>
      </c>
      <c r="V19" s="4">
        <v>7295</v>
      </c>
      <c r="W19" s="4">
        <v>724109</v>
      </c>
      <c r="X19" s="4">
        <v>1871</v>
      </c>
      <c r="Y19" s="4">
        <v>141018</v>
      </c>
      <c r="Z19" s="3" t="s">
        <v>264</v>
      </c>
      <c r="AA19" s="3" t="s">
        <v>486</v>
      </c>
      <c r="AB19" s="3" t="s">
        <v>485</v>
      </c>
      <c r="AC19" s="3" t="s">
        <v>484</v>
      </c>
      <c r="AD19" s="3"/>
      <c r="AE19" s="3"/>
    </row>
    <row r="20" spans="1:31" s="1" customFormat="1" ht="12.75" customHeight="1">
      <c r="A20" s="5" t="s">
        <v>168</v>
      </c>
      <c r="B20" s="5"/>
      <c r="C20" s="5"/>
      <c r="D20" s="6">
        <f aca="true" t="shared" si="2" ref="D20:Y20">SUM(D18:D19)</f>
        <v>7530</v>
      </c>
      <c r="E20" s="6">
        <f t="shared" si="2"/>
        <v>559748</v>
      </c>
      <c r="F20" s="6">
        <f t="shared" si="2"/>
        <v>4898</v>
      </c>
      <c r="G20" s="6">
        <f t="shared" si="2"/>
        <v>544508</v>
      </c>
      <c r="H20" s="6">
        <f t="shared" si="2"/>
        <v>4087</v>
      </c>
      <c r="I20" s="6">
        <f t="shared" si="2"/>
        <v>468132</v>
      </c>
      <c r="J20" s="6">
        <f t="shared" si="2"/>
        <v>4947</v>
      </c>
      <c r="K20" s="6">
        <f t="shared" si="2"/>
        <v>585477</v>
      </c>
      <c r="L20" s="6">
        <f t="shared" si="2"/>
        <v>5752</v>
      </c>
      <c r="M20" s="6">
        <f t="shared" si="2"/>
        <v>909339</v>
      </c>
      <c r="N20" s="6">
        <f t="shared" si="2"/>
        <v>8192</v>
      </c>
      <c r="O20" s="6">
        <f t="shared" si="2"/>
        <v>1299882</v>
      </c>
      <c r="P20" s="6">
        <f t="shared" si="2"/>
        <v>13789</v>
      </c>
      <c r="Q20" s="6">
        <f t="shared" si="2"/>
        <v>1367474</v>
      </c>
      <c r="R20" s="6">
        <f t="shared" si="2"/>
        <v>11674</v>
      </c>
      <c r="S20" s="6">
        <f t="shared" si="2"/>
        <v>1079508</v>
      </c>
      <c r="T20" s="6">
        <f t="shared" si="2"/>
        <v>13918</v>
      </c>
      <c r="U20" s="6">
        <f t="shared" si="2"/>
        <v>1470387</v>
      </c>
      <c r="V20" s="6">
        <f t="shared" si="2"/>
        <v>18832</v>
      </c>
      <c r="W20" s="6">
        <f t="shared" si="2"/>
        <v>3314575</v>
      </c>
      <c r="X20" s="6">
        <f t="shared" si="2"/>
        <v>15234</v>
      </c>
      <c r="Y20" s="6">
        <f t="shared" si="2"/>
        <v>3070688</v>
      </c>
      <c r="Z20" s="5"/>
      <c r="AA20" s="5"/>
      <c r="AB20" s="5"/>
      <c r="AC20" s="5"/>
      <c r="AD20" s="5"/>
      <c r="AE20" s="5"/>
    </row>
    <row r="21" spans="1:31" ht="12.75" customHeight="1" hidden="1">
      <c r="A21" s="3" t="s">
        <v>318</v>
      </c>
      <c r="B21" s="3" t="s">
        <v>464</v>
      </c>
      <c r="C21" s="3" t="s">
        <v>37</v>
      </c>
      <c r="D21" s="4">
        <v>0</v>
      </c>
      <c r="E21" s="4">
        <v>0</v>
      </c>
      <c r="F21" s="4">
        <v>0</v>
      </c>
      <c r="G21" s="4">
        <v>0</v>
      </c>
      <c r="H21" s="4">
        <v>0</v>
      </c>
      <c r="I21" s="4">
        <v>0</v>
      </c>
      <c r="J21" s="4">
        <v>0</v>
      </c>
      <c r="K21" s="4">
        <v>0</v>
      </c>
      <c r="L21" s="4">
        <v>0</v>
      </c>
      <c r="M21" s="4">
        <v>0</v>
      </c>
      <c r="N21" s="4">
        <v>125</v>
      </c>
      <c r="O21" s="4">
        <v>26775</v>
      </c>
      <c r="P21" s="4">
        <v>0</v>
      </c>
      <c r="Q21" s="4">
        <v>0</v>
      </c>
      <c r="R21" s="4">
        <v>379</v>
      </c>
      <c r="S21" s="4">
        <v>46982</v>
      </c>
      <c r="T21" s="4">
        <v>405</v>
      </c>
      <c r="U21" s="4">
        <v>53900</v>
      </c>
      <c r="V21" s="4">
        <v>221</v>
      </c>
      <c r="W21" s="4">
        <v>30300</v>
      </c>
      <c r="X21" s="4">
        <v>1788</v>
      </c>
      <c r="Y21" s="4">
        <v>273615</v>
      </c>
      <c r="Z21" s="3" t="s">
        <v>225</v>
      </c>
      <c r="AA21" s="3" t="s">
        <v>483</v>
      </c>
      <c r="AB21" s="3" t="s">
        <v>482</v>
      </c>
      <c r="AC21" s="3" t="s">
        <v>481</v>
      </c>
      <c r="AD21" s="3"/>
      <c r="AE21" s="3"/>
    </row>
    <row r="22" spans="1:31" ht="12.75" customHeight="1" hidden="1">
      <c r="A22" s="3" t="s">
        <v>318</v>
      </c>
      <c r="B22" s="3" t="s">
        <v>460</v>
      </c>
      <c r="C22" s="3" t="s">
        <v>37</v>
      </c>
      <c r="D22" s="4">
        <v>0</v>
      </c>
      <c r="E22" s="4">
        <v>0</v>
      </c>
      <c r="F22" s="4">
        <v>0</v>
      </c>
      <c r="G22" s="4">
        <v>0</v>
      </c>
      <c r="H22" s="4">
        <v>0</v>
      </c>
      <c r="I22" s="4">
        <v>0</v>
      </c>
      <c r="J22" s="4">
        <v>0</v>
      </c>
      <c r="K22" s="4">
        <v>0</v>
      </c>
      <c r="L22" s="4">
        <v>31</v>
      </c>
      <c r="M22" s="4">
        <v>5200</v>
      </c>
      <c r="N22" s="4">
        <v>107</v>
      </c>
      <c r="O22" s="4">
        <v>14400</v>
      </c>
      <c r="P22" s="4">
        <v>1346</v>
      </c>
      <c r="Q22" s="4">
        <v>114426</v>
      </c>
      <c r="R22" s="4">
        <v>4964</v>
      </c>
      <c r="S22" s="4">
        <v>513805</v>
      </c>
      <c r="T22" s="4">
        <v>3834</v>
      </c>
      <c r="U22" s="4">
        <v>371000</v>
      </c>
      <c r="V22" s="4">
        <v>4334</v>
      </c>
      <c r="W22" s="4">
        <v>404176</v>
      </c>
      <c r="X22" s="4">
        <v>515</v>
      </c>
      <c r="Y22" s="4">
        <v>32718</v>
      </c>
      <c r="Z22" s="3" t="s">
        <v>334</v>
      </c>
      <c r="AA22" s="3" t="s">
        <v>480</v>
      </c>
      <c r="AB22" s="3" t="s">
        <v>183</v>
      </c>
      <c r="AC22" s="3" t="s">
        <v>479</v>
      </c>
      <c r="AD22" s="3"/>
      <c r="AE22" s="3"/>
    </row>
    <row r="23" spans="1:31" s="1" customFormat="1" ht="12.75" customHeight="1">
      <c r="A23" s="5" t="s">
        <v>318</v>
      </c>
      <c r="B23" s="5"/>
      <c r="C23" s="5"/>
      <c r="D23" s="6">
        <f aca="true" t="shared" si="3" ref="D23:Y23">SUM(D21:D22)</f>
        <v>0</v>
      </c>
      <c r="E23" s="6">
        <f t="shared" si="3"/>
        <v>0</v>
      </c>
      <c r="F23" s="6">
        <f t="shared" si="3"/>
        <v>0</v>
      </c>
      <c r="G23" s="6">
        <f t="shared" si="3"/>
        <v>0</v>
      </c>
      <c r="H23" s="6">
        <f t="shared" si="3"/>
        <v>0</v>
      </c>
      <c r="I23" s="6">
        <f t="shared" si="3"/>
        <v>0</v>
      </c>
      <c r="J23" s="6">
        <f t="shared" si="3"/>
        <v>0</v>
      </c>
      <c r="K23" s="6">
        <f t="shared" si="3"/>
        <v>0</v>
      </c>
      <c r="L23" s="6">
        <f t="shared" si="3"/>
        <v>31</v>
      </c>
      <c r="M23" s="6">
        <f t="shared" si="3"/>
        <v>5200</v>
      </c>
      <c r="N23" s="6">
        <f t="shared" si="3"/>
        <v>232</v>
      </c>
      <c r="O23" s="6">
        <f t="shared" si="3"/>
        <v>41175</v>
      </c>
      <c r="P23" s="6">
        <f t="shared" si="3"/>
        <v>1346</v>
      </c>
      <c r="Q23" s="6">
        <f t="shared" si="3"/>
        <v>114426</v>
      </c>
      <c r="R23" s="6">
        <f t="shared" si="3"/>
        <v>5343</v>
      </c>
      <c r="S23" s="6">
        <f t="shared" si="3"/>
        <v>560787</v>
      </c>
      <c r="T23" s="6">
        <f t="shared" si="3"/>
        <v>4239</v>
      </c>
      <c r="U23" s="6">
        <f t="shared" si="3"/>
        <v>424900</v>
      </c>
      <c r="V23" s="6">
        <f t="shared" si="3"/>
        <v>4555</v>
      </c>
      <c r="W23" s="6">
        <f t="shared" si="3"/>
        <v>434476</v>
      </c>
      <c r="X23" s="6">
        <f t="shared" si="3"/>
        <v>2303</v>
      </c>
      <c r="Y23" s="6">
        <f t="shared" si="3"/>
        <v>306333</v>
      </c>
      <c r="Z23" s="5"/>
      <c r="AA23" s="5"/>
      <c r="AB23" s="5"/>
      <c r="AC23" s="5"/>
      <c r="AD23" s="5"/>
      <c r="AE23" s="5"/>
    </row>
    <row r="24" spans="1:31" ht="12.75" customHeight="1" hidden="1">
      <c r="A24" s="3" t="s">
        <v>143</v>
      </c>
      <c r="B24" s="3" t="s">
        <v>464</v>
      </c>
      <c r="C24" s="3" t="s">
        <v>37</v>
      </c>
      <c r="D24" s="4">
        <v>184</v>
      </c>
      <c r="E24" s="4">
        <v>44645</v>
      </c>
      <c r="F24" s="4">
        <v>59</v>
      </c>
      <c r="G24" s="4">
        <v>4086</v>
      </c>
      <c r="H24" s="4">
        <v>0</v>
      </c>
      <c r="I24" s="4">
        <v>0</v>
      </c>
      <c r="J24" s="4">
        <v>23</v>
      </c>
      <c r="K24" s="4">
        <v>1600</v>
      </c>
      <c r="L24" s="4">
        <v>941</v>
      </c>
      <c r="M24" s="4">
        <v>68104</v>
      </c>
      <c r="N24" s="4">
        <v>944</v>
      </c>
      <c r="O24" s="4">
        <v>63338</v>
      </c>
      <c r="P24" s="4">
        <v>1501</v>
      </c>
      <c r="Q24" s="4">
        <v>77879</v>
      </c>
      <c r="R24" s="4">
        <v>1174</v>
      </c>
      <c r="S24" s="4">
        <v>60350</v>
      </c>
      <c r="T24" s="4">
        <v>1753</v>
      </c>
      <c r="U24" s="4">
        <v>161046</v>
      </c>
      <c r="V24" s="4">
        <v>1355</v>
      </c>
      <c r="W24" s="4">
        <v>152953</v>
      </c>
      <c r="X24" s="4">
        <v>954</v>
      </c>
      <c r="Y24" s="4">
        <v>86550</v>
      </c>
      <c r="Z24" s="3" t="s">
        <v>177</v>
      </c>
      <c r="AA24" s="3" t="s">
        <v>478</v>
      </c>
      <c r="AB24" s="3" t="s">
        <v>320</v>
      </c>
      <c r="AC24" s="3" t="s">
        <v>14</v>
      </c>
      <c r="AD24" s="3"/>
      <c r="AE24" s="3"/>
    </row>
    <row r="25" spans="1:31" ht="12.75" customHeight="1" hidden="1">
      <c r="A25" s="3" t="s">
        <v>143</v>
      </c>
      <c r="B25" s="3" t="s">
        <v>460</v>
      </c>
      <c r="C25" s="3" t="s">
        <v>37</v>
      </c>
      <c r="D25" s="4">
        <v>4889</v>
      </c>
      <c r="E25" s="4">
        <v>215197</v>
      </c>
      <c r="F25" s="4">
        <v>4306</v>
      </c>
      <c r="G25" s="4">
        <v>166612</v>
      </c>
      <c r="H25" s="4">
        <v>1299</v>
      </c>
      <c r="I25" s="4">
        <v>83936</v>
      </c>
      <c r="J25" s="4">
        <v>891</v>
      </c>
      <c r="K25" s="4">
        <v>66600</v>
      </c>
      <c r="L25" s="4">
        <v>17</v>
      </c>
      <c r="M25" s="4">
        <v>1700</v>
      </c>
      <c r="N25" s="4">
        <v>0</v>
      </c>
      <c r="O25" s="4">
        <v>0</v>
      </c>
      <c r="P25" s="4">
        <v>285</v>
      </c>
      <c r="Q25" s="4">
        <v>10920</v>
      </c>
      <c r="R25" s="4">
        <v>22</v>
      </c>
      <c r="S25" s="4">
        <v>2400</v>
      </c>
      <c r="T25" s="4">
        <v>6</v>
      </c>
      <c r="U25" s="4">
        <v>189</v>
      </c>
      <c r="V25" s="4">
        <v>0</v>
      </c>
      <c r="W25" s="4">
        <v>0</v>
      </c>
      <c r="X25" s="4">
        <v>0</v>
      </c>
      <c r="Y25" s="4">
        <v>0</v>
      </c>
      <c r="Z25" s="3" t="s">
        <v>172</v>
      </c>
      <c r="AA25" s="3" t="s">
        <v>223</v>
      </c>
      <c r="AB25" s="3" t="s">
        <v>172</v>
      </c>
      <c r="AC25" s="3" t="s">
        <v>223</v>
      </c>
      <c r="AD25" s="3"/>
      <c r="AE25" s="3"/>
    </row>
    <row r="26" spans="1:31" s="1" customFormat="1" ht="12.75" customHeight="1">
      <c r="A26" s="5" t="s">
        <v>143</v>
      </c>
      <c r="B26" s="5"/>
      <c r="C26" s="5"/>
      <c r="D26" s="6">
        <f aca="true" t="shared" si="4" ref="D26:Y26">SUM(D24:D25)</f>
        <v>5073</v>
      </c>
      <c r="E26" s="6">
        <f t="shared" si="4"/>
        <v>259842</v>
      </c>
      <c r="F26" s="6">
        <f t="shared" si="4"/>
        <v>4365</v>
      </c>
      <c r="G26" s="6">
        <f t="shared" si="4"/>
        <v>170698</v>
      </c>
      <c r="H26" s="6">
        <f t="shared" si="4"/>
        <v>1299</v>
      </c>
      <c r="I26" s="6">
        <f t="shared" si="4"/>
        <v>83936</v>
      </c>
      <c r="J26" s="6">
        <f t="shared" si="4"/>
        <v>914</v>
      </c>
      <c r="K26" s="6">
        <f t="shared" si="4"/>
        <v>68200</v>
      </c>
      <c r="L26" s="6">
        <f t="shared" si="4"/>
        <v>958</v>
      </c>
      <c r="M26" s="6">
        <f t="shared" si="4"/>
        <v>69804</v>
      </c>
      <c r="N26" s="6">
        <f t="shared" si="4"/>
        <v>944</v>
      </c>
      <c r="O26" s="6">
        <f t="shared" si="4"/>
        <v>63338</v>
      </c>
      <c r="P26" s="6">
        <f t="shared" si="4"/>
        <v>1786</v>
      </c>
      <c r="Q26" s="6">
        <f t="shared" si="4"/>
        <v>88799</v>
      </c>
      <c r="R26" s="6">
        <f t="shared" si="4"/>
        <v>1196</v>
      </c>
      <c r="S26" s="6">
        <f t="shared" si="4"/>
        <v>62750</v>
      </c>
      <c r="T26" s="6">
        <f t="shared" si="4"/>
        <v>1759</v>
      </c>
      <c r="U26" s="6">
        <f t="shared" si="4"/>
        <v>161235</v>
      </c>
      <c r="V26" s="6">
        <f t="shared" si="4"/>
        <v>1355</v>
      </c>
      <c r="W26" s="6">
        <f t="shared" si="4"/>
        <v>152953</v>
      </c>
      <c r="X26" s="6">
        <f t="shared" si="4"/>
        <v>954</v>
      </c>
      <c r="Y26" s="6">
        <f t="shared" si="4"/>
        <v>86550</v>
      </c>
      <c r="Z26" s="5"/>
      <c r="AA26" s="5"/>
      <c r="AB26" s="5"/>
      <c r="AC26" s="5"/>
      <c r="AD26" s="5"/>
      <c r="AE26" s="5"/>
    </row>
    <row r="27" spans="1:31" ht="12.75" customHeight="1" hidden="1">
      <c r="A27" s="3" t="s">
        <v>214</v>
      </c>
      <c r="B27" s="3" t="s">
        <v>464</v>
      </c>
      <c r="C27" s="3" t="s">
        <v>37</v>
      </c>
      <c r="D27" s="4">
        <v>421</v>
      </c>
      <c r="E27" s="4">
        <v>55510</v>
      </c>
      <c r="F27" s="4">
        <v>53</v>
      </c>
      <c r="G27" s="4">
        <v>7514</v>
      </c>
      <c r="H27" s="4">
        <v>1470</v>
      </c>
      <c r="I27" s="4">
        <v>173379</v>
      </c>
      <c r="J27" s="4">
        <v>5643</v>
      </c>
      <c r="K27" s="4">
        <v>499108</v>
      </c>
      <c r="L27" s="4">
        <v>639</v>
      </c>
      <c r="M27" s="4">
        <v>99544</v>
      </c>
      <c r="N27" s="4">
        <v>249</v>
      </c>
      <c r="O27" s="4">
        <v>54500</v>
      </c>
      <c r="P27" s="4">
        <v>1091</v>
      </c>
      <c r="Q27" s="4">
        <v>182911</v>
      </c>
      <c r="R27" s="4">
        <v>509</v>
      </c>
      <c r="S27" s="4">
        <v>97078</v>
      </c>
      <c r="T27" s="4">
        <v>102</v>
      </c>
      <c r="U27" s="4">
        <v>16676</v>
      </c>
      <c r="V27" s="4">
        <v>553</v>
      </c>
      <c r="W27" s="4">
        <v>55328</v>
      </c>
      <c r="X27" s="4">
        <v>600</v>
      </c>
      <c r="Y27" s="4">
        <v>71776</v>
      </c>
      <c r="Z27" s="3" t="s">
        <v>172</v>
      </c>
      <c r="AA27" s="3" t="s">
        <v>223</v>
      </c>
      <c r="AB27" s="3" t="s">
        <v>172</v>
      </c>
      <c r="AC27" s="3" t="s">
        <v>223</v>
      </c>
      <c r="AD27" s="3"/>
      <c r="AE27" s="3"/>
    </row>
    <row r="28" spans="1:31" ht="12.75" customHeight="1" hidden="1">
      <c r="A28" s="3" t="s">
        <v>214</v>
      </c>
      <c r="B28" s="3" t="s">
        <v>460</v>
      </c>
      <c r="C28" s="3" t="s">
        <v>37</v>
      </c>
      <c r="D28" s="4">
        <v>8226</v>
      </c>
      <c r="E28" s="4">
        <v>1060708</v>
      </c>
      <c r="F28" s="4">
        <v>2680</v>
      </c>
      <c r="G28" s="4">
        <v>399407</v>
      </c>
      <c r="H28" s="4">
        <v>12892</v>
      </c>
      <c r="I28" s="4">
        <v>1810158</v>
      </c>
      <c r="J28" s="4">
        <v>18110</v>
      </c>
      <c r="K28" s="4">
        <v>1540599</v>
      </c>
      <c r="L28" s="4">
        <v>5713</v>
      </c>
      <c r="M28" s="4">
        <v>675205</v>
      </c>
      <c r="N28" s="4">
        <v>3383</v>
      </c>
      <c r="O28" s="4">
        <v>398682</v>
      </c>
      <c r="P28" s="4">
        <v>3474</v>
      </c>
      <c r="Q28" s="4">
        <v>325091</v>
      </c>
      <c r="R28" s="4">
        <v>512</v>
      </c>
      <c r="S28" s="4">
        <v>49400</v>
      </c>
      <c r="T28" s="4">
        <v>227</v>
      </c>
      <c r="U28" s="4">
        <v>11321</v>
      </c>
      <c r="V28" s="4">
        <v>122</v>
      </c>
      <c r="W28" s="4">
        <v>13525</v>
      </c>
      <c r="X28" s="4">
        <v>93</v>
      </c>
      <c r="Y28" s="4">
        <v>3757</v>
      </c>
      <c r="Z28" s="3" t="s">
        <v>172</v>
      </c>
      <c r="AA28" s="3" t="s">
        <v>223</v>
      </c>
      <c r="AB28" s="3" t="s">
        <v>172</v>
      </c>
      <c r="AC28" s="3" t="s">
        <v>223</v>
      </c>
      <c r="AD28" s="3"/>
      <c r="AE28" s="3"/>
    </row>
    <row r="29" spans="1:31" s="1" customFormat="1" ht="12.75" customHeight="1">
      <c r="A29" s="5" t="s">
        <v>214</v>
      </c>
      <c r="B29" s="5"/>
      <c r="C29" s="5"/>
      <c r="D29" s="6">
        <f aca="true" t="shared" si="5" ref="D29:AC29">SUM(D27:D28)</f>
        <v>8647</v>
      </c>
      <c r="E29" s="6">
        <f t="shared" si="5"/>
        <v>1116218</v>
      </c>
      <c r="F29" s="6">
        <f t="shared" si="5"/>
        <v>2733</v>
      </c>
      <c r="G29" s="6">
        <f t="shared" si="5"/>
        <v>406921</v>
      </c>
      <c r="H29" s="6">
        <f t="shared" si="5"/>
        <v>14362</v>
      </c>
      <c r="I29" s="6">
        <f t="shared" si="5"/>
        <v>1983537</v>
      </c>
      <c r="J29" s="6">
        <f t="shared" si="5"/>
        <v>23753</v>
      </c>
      <c r="K29" s="6">
        <f t="shared" si="5"/>
        <v>2039707</v>
      </c>
      <c r="L29" s="6">
        <f t="shared" si="5"/>
        <v>6352</v>
      </c>
      <c r="M29" s="6">
        <f t="shared" si="5"/>
        <v>774749</v>
      </c>
      <c r="N29" s="6">
        <f t="shared" si="5"/>
        <v>3632</v>
      </c>
      <c r="O29" s="6">
        <f t="shared" si="5"/>
        <v>453182</v>
      </c>
      <c r="P29" s="6">
        <f t="shared" si="5"/>
        <v>4565</v>
      </c>
      <c r="Q29" s="6">
        <f t="shared" si="5"/>
        <v>508002</v>
      </c>
      <c r="R29" s="6">
        <f t="shared" si="5"/>
        <v>1021</v>
      </c>
      <c r="S29" s="6">
        <f t="shared" si="5"/>
        <v>146478</v>
      </c>
      <c r="T29" s="6">
        <f t="shared" si="5"/>
        <v>329</v>
      </c>
      <c r="U29" s="6">
        <f t="shared" si="5"/>
        <v>27997</v>
      </c>
      <c r="V29" s="6">
        <f t="shared" si="5"/>
        <v>675</v>
      </c>
      <c r="W29" s="6">
        <f t="shared" si="5"/>
        <v>68853</v>
      </c>
      <c r="X29" s="6">
        <f t="shared" si="5"/>
        <v>693</v>
      </c>
      <c r="Y29" s="6">
        <f t="shared" si="5"/>
        <v>75533</v>
      </c>
      <c r="Z29" s="6">
        <f t="shared" si="5"/>
        <v>0</v>
      </c>
      <c r="AA29" s="6">
        <f t="shared" si="5"/>
        <v>0</v>
      </c>
      <c r="AB29" s="6">
        <f t="shared" si="5"/>
        <v>0</v>
      </c>
      <c r="AC29" s="6">
        <f t="shared" si="5"/>
        <v>0</v>
      </c>
      <c r="AD29" s="5"/>
      <c r="AE29" s="5"/>
    </row>
    <row r="30" spans="1:31" s="1" customFormat="1" ht="12.75" customHeight="1">
      <c r="A30" s="5" t="s">
        <v>126</v>
      </c>
      <c r="B30" s="5" t="s">
        <v>460</v>
      </c>
      <c r="C30" s="5" t="s">
        <v>37</v>
      </c>
      <c r="D30" s="6">
        <v>0</v>
      </c>
      <c r="E30" s="6">
        <v>0</v>
      </c>
      <c r="F30" s="6">
        <v>0</v>
      </c>
      <c r="G30" s="6">
        <v>0</v>
      </c>
      <c r="H30" s="6">
        <v>0</v>
      </c>
      <c r="I30" s="6">
        <v>0</v>
      </c>
      <c r="J30" s="6">
        <v>0</v>
      </c>
      <c r="K30" s="6">
        <v>0</v>
      </c>
      <c r="L30" s="6">
        <v>0</v>
      </c>
      <c r="M30" s="6">
        <v>0</v>
      </c>
      <c r="N30" s="6">
        <v>0</v>
      </c>
      <c r="O30" s="6">
        <v>0</v>
      </c>
      <c r="P30" s="6">
        <v>0</v>
      </c>
      <c r="Q30" s="6">
        <v>0</v>
      </c>
      <c r="R30" s="6">
        <v>0</v>
      </c>
      <c r="S30" s="6">
        <v>0</v>
      </c>
      <c r="T30" s="6">
        <v>0</v>
      </c>
      <c r="U30" s="6">
        <v>0</v>
      </c>
      <c r="V30" s="6">
        <v>0</v>
      </c>
      <c r="W30" s="6">
        <v>0</v>
      </c>
      <c r="X30" s="6">
        <v>180</v>
      </c>
      <c r="Y30" s="6">
        <v>11436</v>
      </c>
      <c r="Z30" s="5" t="s">
        <v>172</v>
      </c>
      <c r="AA30" s="5" t="s">
        <v>223</v>
      </c>
      <c r="AB30" s="5" t="s">
        <v>172</v>
      </c>
      <c r="AC30" s="5" t="s">
        <v>223</v>
      </c>
      <c r="AD30" s="5"/>
      <c r="AE30" s="5"/>
    </row>
    <row r="31" spans="1:31" ht="12.75" customHeight="1" hidden="1">
      <c r="A31" s="3" t="s">
        <v>198</v>
      </c>
      <c r="B31" s="3" t="s">
        <v>464</v>
      </c>
      <c r="C31" s="3" t="s">
        <v>37</v>
      </c>
      <c r="D31" s="4">
        <v>0</v>
      </c>
      <c r="E31" s="4">
        <v>0</v>
      </c>
      <c r="F31" s="4">
        <v>0</v>
      </c>
      <c r="G31" s="4">
        <v>0</v>
      </c>
      <c r="H31" s="4">
        <v>3</v>
      </c>
      <c r="I31" s="4">
        <v>13</v>
      </c>
      <c r="J31" s="4">
        <v>0</v>
      </c>
      <c r="K31" s="4">
        <v>0</v>
      </c>
      <c r="L31" s="4">
        <v>0</v>
      </c>
      <c r="M31" s="4">
        <v>0</v>
      </c>
      <c r="N31" s="4">
        <v>0</v>
      </c>
      <c r="O31" s="4">
        <v>0</v>
      </c>
      <c r="P31" s="4">
        <v>436</v>
      </c>
      <c r="Q31" s="4">
        <v>46301</v>
      </c>
      <c r="R31" s="4">
        <v>129</v>
      </c>
      <c r="S31" s="4">
        <v>12800</v>
      </c>
      <c r="T31" s="4">
        <v>0</v>
      </c>
      <c r="U31" s="4">
        <v>0</v>
      </c>
      <c r="V31" s="4">
        <v>1804</v>
      </c>
      <c r="W31" s="4">
        <v>182460</v>
      </c>
      <c r="X31" s="4">
        <v>176</v>
      </c>
      <c r="Y31" s="4">
        <v>17544</v>
      </c>
      <c r="Z31" s="3" t="s">
        <v>172</v>
      </c>
      <c r="AA31" s="3" t="s">
        <v>223</v>
      </c>
      <c r="AB31" s="3" t="s">
        <v>172</v>
      </c>
      <c r="AC31" s="3" t="s">
        <v>223</v>
      </c>
      <c r="AD31" s="3"/>
      <c r="AE31" s="3"/>
    </row>
    <row r="32" spans="1:31" ht="12.75" customHeight="1" hidden="1">
      <c r="A32" s="3" t="s">
        <v>198</v>
      </c>
      <c r="B32" s="3" t="s">
        <v>460</v>
      </c>
      <c r="C32" s="3" t="s">
        <v>37</v>
      </c>
      <c r="D32" s="4">
        <v>0</v>
      </c>
      <c r="E32" s="4">
        <v>0</v>
      </c>
      <c r="F32" s="4">
        <v>0</v>
      </c>
      <c r="G32" s="4">
        <v>0</v>
      </c>
      <c r="H32" s="4">
        <v>0</v>
      </c>
      <c r="I32" s="4">
        <v>0</v>
      </c>
      <c r="J32" s="4">
        <v>0</v>
      </c>
      <c r="K32" s="4">
        <v>0</v>
      </c>
      <c r="L32" s="4">
        <v>0</v>
      </c>
      <c r="M32" s="4">
        <v>0</v>
      </c>
      <c r="N32" s="4">
        <v>89</v>
      </c>
      <c r="O32" s="4">
        <v>15668</v>
      </c>
      <c r="P32" s="4">
        <v>603</v>
      </c>
      <c r="Q32" s="4">
        <v>61260</v>
      </c>
      <c r="R32" s="4">
        <v>518</v>
      </c>
      <c r="S32" s="4">
        <v>53930</v>
      </c>
      <c r="T32" s="4">
        <v>0</v>
      </c>
      <c r="U32" s="4">
        <v>0</v>
      </c>
      <c r="V32" s="4">
        <v>0</v>
      </c>
      <c r="W32" s="4">
        <v>0</v>
      </c>
      <c r="X32" s="4">
        <v>0</v>
      </c>
      <c r="Y32" s="4">
        <v>0</v>
      </c>
      <c r="Z32" s="3" t="s">
        <v>172</v>
      </c>
      <c r="AA32" s="3" t="s">
        <v>223</v>
      </c>
      <c r="AB32" s="3" t="s">
        <v>172</v>
      </c>
      <c r="AC32" s="3" t="s">
        <v>223</v>
      </c>
      <c r="AD32" s="3"/>
      <c r="AE32" s="3"/>
    </row>
    <row r="33" spans="1:31" s="1" customFormat="1" ht="12.75" customHeight="1">
      <c r="A33" s="5" t="s">
        <v>198</v>
      </c>
      <c r="B33" s="5"/>
      <c r="C33" s="5"/>
      <c r="D33" s="6">
        <f aca="true" t="shared" si="6" ref="D33:Y33">SUM(D31:D32)</f>
        <v>0</v>
      </c>
      <c r="E33" s="6">
        <f t="shared" si="6"/>
        <v>0</v>
      </c>
      <c r="F33" s="6">
        <f t="shared" si="6"/>
        <v>0</v>
      </c>
      <c r="G33" s="6">
        <f t="shared" si="6"/>
        <v>0</v>
      </c>
      <c r="H33" s="6">
        <f t="shared" si="6"/>
        <v>3</v>
      </c>
      <c r="I33" s="6">
        <f t="shared" si="6"/>
        <v>13</v>
      </c>
      <c r="J33" s="6">
        <f t="shared" si="6"/>
        <v>0</v>
      </c>
      <c r="K33" s="6">
        <f t="shared" si="6"/>
        <v>0</v>
      </c>
      <c r="L33" s="6">
        <f t="shared" si="6"/>
        <v>0</v>
      </c>
      <c r="M33" s="6">
        <f t="shared" si="6"/>
        <v>0</v>
      </c>
      <c r="N33" s="6">
        <f t="shared" si="6"/>
        <v>89</v>
      </c>
      <c r="O33" s="6">
        <f t="shared" si="6"/>
        <v>15668</v>
      </c>
      <c r="P33" s="6">
        <f t="shared" si="6"/>
        <v>1039</v>
      </c>
      <c r="Q33" s="6">
        <f t="shared" si="6"/>
        <v>107561</v>
      </c>
      <c r="R33" s="6">
        <f t="shared" si="6"/>
        <v>647</v>
      </c>
      <c r="S33" s="6">
        <f t="shared" si="6"/>
        <v>66730</v>
      </c>
      <c r="T33" s="6">
        <f t="shared" si="6"/>
        <v>0</v>
      </c>
      <c r="U33" s="6">
        <f t="shared" si="6"/>
        <v>0</v>
      </c>
      <c r="V33" s="6">
        <f t="shared" si="6"/>
        <v>1804</v>
      </c>
      <c r="W33" s="6">
        <f t="shared" si="6"/>
        <v>182460</v>
      </c>
      <c r="X33" s="6">
        <f t="shared" si="6"/>
        <v>176</v>
      </c>
      <c r="Y33" s="6">
        <f t="shared" si="6"/>
        <v>17544</v>
      </c>
      <c r="Z33" s="5"/>
      <c r="AA33" s="5"/>
      <c r="AB33" s="5"/>
      <c r="AC33" s="5"/>
      <c r="AD33" s="5"/>
      <c r="AE33" s="5"/>
    </row>
    <row r="34" spans="1:31" ht="12.75" customHeight="1" hidden="1">
      <c r="A34" s="3" t="s">
        <v>111</v>
      </c>
      <c r="B34" s="3" t="s">
        <v>460</v>
      </c>
      <c r="C34" s="3" t="s">
        <v>37</v>
      </c>
      <c r="D34" s="4">
        <v>0</v>
      </c>
      <c r="E34" s="4">
        <v>0</v>
      </c>
      <c r="F34" s="4">
        <v>0</v>
      </c>
      <c r="G34" s="4">
        <v>0</v>
      </c>
      <c r="H34" s="4">
        <v>99</v>
      </c>
      <c r="I34" s="4">
        <v>8780</v>
      </c>
      <c r="J34" s="4">
        <v>264</v>
      </c>
      <c r="K34" s="4">
        <v>20527</v>
      </c>
      <c r="L34" s="4">
        <v>1043</v>
      </c>
      <c r="M34" s="4">
        <v>184384</v>
      </c>
      <c r="N34" s="4">
        <v>906</v>
      </c>
      <c r="O34" s="4">
        <v>143311</v>
      </c>
      <c r="P34" s="4">
        <v>3339</v>
      </c>
      <c r="Q34" s="4">
        <v>409045</v>
      </c>
      <c r="R34" s="4">
        <v>3777</v>
      </c>
      <c r="S34" s="4">
        <v>389242</v>
      </c>
      <c r="T34" s="4">
        <v>6395</v>
      </c>
      <c r="U34" s="4">
        <v>640800</v>
      </c>
      <c r="V34" s="4">
        <v>668</v>
      </c>
      <c r="W34" s="4">
        <v>70600</v>
      </c>
      <c r="X34" s="4">
        <v>162</v>
      </c>
      <c r="Y34" s="4">
        <v>10279</v>
      </c>
      <c r="Z34" s="3" t="s">
        <v>172</v>
      </c>
      <c r="AA34" s="3" t="s">
        <v>223</v>
      </c>
      <c r="AB34" s="3" t="s">
        <v>30</v>
      </c>
      <c r="AC34" s="3" t="s">
        <v>477</v>
      </c>
      <c r="AD34" s="3"/>
      <c r="AE34" s="3"/>
    </row>
    <row r="35" spans="1:31" ht="12.75" customHeight="1" hidden="1">
      <c r="A35" s="3" t="s">
        <v>111</v>
      </c>
      <c r="B35" s="3" t="s">
        <v>464</v>
      </c>
      <c r="C35" s="3" t="s">
        <v>37</v>
      </c>
      <c r="D35" s="4">
        <v>100</v>
      </c>
      <c r="E35" s="4">
        <v>8993</v>
      </c>
      <c r="F35" s="4">
        <v>0</v>
      </c>
      <c r="G35" s="4">
        <v>0</v>
      </c>
      <c r="H35" s="4">
        <v>0</v>
      </c>
      <c r="I35" s="4">
        <v>0</v>
      </c>
      <c r="J35" s="4">
        <v>154</v>
      </c>
      <c r="K35" s="4">
        <v>19026</v>
      </c>
      <c r="L35" s="4">
        <v>542</v>
      </c>
      <c r="M35" s="4">
        <v>77741</v>
      </c>
      <c r="N35" s="4">
        <v>0</v>
      </c>
      <c r="O35" s="4">
        <v>0</v>
      </c>
      <c r="P35" s="4">
        <v>926</v>
      </c>
      <c r="Q35" s="4">
        <v>141300</v>
      </c>
      <c r="R35" s="4">
        <v>357</v>
      </c>
      <c r="S35" s="4">
        <v>53460</v>
      </c>
      <c r="T35" s="4">
        <v>22</v>
      </c>
      <c r="U35" s="4">
        <v>3000</v>
      </c>
      <c r="V35" s="4">
        <v>33</v>
      </c>
      <c r="W35" s="4">
        <v>1099</v>
      </c>
      <c r="X35" s="4">
        <v>0</v>
      </c>
      <c r="Y35" s="4">
        <v>0</v>
      </c>
      <c r="Z35" s="3" t="s">
        <v>172</v>
      </c>
      <c r="AA35" s="3" t="s">
        <v>223</v>
      </c>
      <c r="AB35" s="3" t="s">
        <v>172</v>
      </c>
      <c r="AC35" s="3" t="s">
        <v>223</v>
      </c>
      <c r="AD35" s="3"/>
      <c r="AE35" s="3"/>
    </row>
    <row r="36" spans="1:31" s="1" customFormat="1" ht="12.75" customHeight="1">
      <c r="A36" s="5" t="s">
        <v>111</v>
      </c>
      <c r="B36" s="5"/>
      <c r="C36" s="5"/>
      <c r="D36" s="6">
        <f aca="true" t="shared" si="7" ref="D36:Y36">SUM(D34:D35)</f>
        <v>100</v>
      </c>
      <c r="E36" s="6">
        <f t="shared" si="7"/>
        <v>8993</v>
      </c>
      <c r="F36" s="6">
        <f t="shared" si="7"/>
        <v>0</v>
      </c>
      <c r="G36" s="6">
        <f t="shared" si="7"/>
        <v>0</v>
      </c>
      <c r="H36" s="6">
        <f t="shared" si="7"/>
        <v>99</v>
      </c>
      <c r="I36" s="6">
        <f t="shared" si="7"/>
        <v>8780</v>
      </c>
      <c r="J36" s="6">
        <f t="shared" si="7"/>
        <v>418</v>
      </c>
      <c r="K36" s="6">
        <f t="shared" si="7"/>
        <v>39553</v>
      </c>
      <c r="L36" s="6">
        <f t="shared" si="7"/>
        <v>1585</v>
      </c>
      <c r="M36" s="6">
        <f t="shared" si="7"/>
        <v>262125</v>
      </c>
      <c r="N36" s="6">
        <f t="shared" si="7"/>
        <v>906</v>
      </c>
      <c r="O36" s="6">
        <f t="shared" si="7"/>
        <v>143311</v>
      </c>
      <c r="P36" s="6">
        <f t="shared" si="7"/>
        <v>4265</v>
      </c>
      <c r="Q36" s="6">
        <f t="shared" si="7"/>
        <v>550345</v>
      </c>
      <c r="R36" s="6">
        <f t="shared" si="7"/>
        <v>4134</v>
      </c>
      <c r="S36" s="6">
        <f t="shared" si="7"/>
        <v>442702</v>
      </c>
      <c r="T36" s="6">
        <f t="shared" si="7"/>
        <v>6417</v>
      </c>
      <c r="U36" s="6">
        <f t="shared" si="7"/>
        <v>643800</v>
      </c>
      <c r="V36" s="6">
        <f t="shared" si="7"/>
        <v>701</v>
      </c>
      <c r="W36" s="6">
        <f t="shared" si="7"/>
        <v>71699</v>
      </c>
      <c r="X36" s="6">
        <f t="shared" si="7"/>
        <v>162</v>
      </c>
      <c r="Y36" s="6">
        <f t="shared" si="7"/>
        <v>10279</v>
      </c>
      <c r="Z36" s="5"/>
      <c r="AA36" s="5"/>
      <c r="AB36" s="5"/>
      <c r="AC36" s="5"/>
      <c r="AD36" s="5"/>
      <c r="AE36" s="5"/>
    </row>
    <row r="37" spans="1:31" ht="12.75" customHeight="1" hidden="1">
      <c r="A37" s="3" t="s">
        <v>340</v>
      </c>
      <c r="B37" s="3" t="s">
        <v>460</v>
      </c>
      <c r="C37" s="3" t="s">
        <v>37</v>
      </c>
      <c r="D37" s="4">
        <v>4</v>
      </c>
      <c r="E37" s="4">
        <v>135</v>
      </c>
      <c r="F37" s="4">
        <v>12</v>
      </c>
      <c r="G37" s="4">
        <v>405</v>
      </c>
      <c r="H37" s="4">
        <v>71</v>
      </c>
      <c r="I37" s="4">
        <v>10141</v>
      </c>
      <c r="J37" s="4">
        <v>19</v>
      </c>
      <c r="K37" s="4">
        <v>3015</v>
      </c>
      <c r="L37" s="4">
        <v>67</v>
      </c>
      <c r="M37" s="4">
        <v>11986</v>
      </c>
      <c r="N37" s="4">
        <v>133</v>
      </c>
      <c r="O37" s="4">
        <v>11526</v>
      </c>
      <c r="P37" s="4">
        <v>135</v>
      </c>
      <c r="Q37" s="4">
        <v>20939</v>
      </c>
      <c r="R37" s="4">
        <v>92</v>
      </c>
      <c r="S37" s="4">
        <v>12665</v>
      </c>
      <c r="T37" s="4">
        <v>460</v>
      </c>
      <c r="U37" s="4">
        <v>72125</v>
      </c>
      <c r="V37" s="4">
        <v>117</v>
      </c>
      <c r="W37" s="4">
        <v>5945</v>
      </c>
      <c r="X37" s="4">
        <v>62</v>
      </c>
      <c r="Y37" s="4">
        <v>3936</v>
      </c>
      <c r="Z37" s="3" t="s">
        <v>172</v>
      </c>
      <c r="AA37" s="3" t="s">
        <v>223</v>
      </c>
      <c r="AB37" s="3" t="s">
        <v>29</v>
      </c>
      <c r="AC37" s="3" t="s">
        <v>476</v>
      </c>
      <c r="AD37" s="3"/>
      <c r="AE37" s="3"/>
    </row>
    <row r="38" spans="1:31" ht="12.75" customHeight="1" hidden="1">
      <c r="A38" s="3" t="s">
        <v>340</v>
      </c>
      <c r="B38" s="3" t="s">
        <v>464</v>
      </c>
      <c r="C38" s="3" t="s">
        <v>37</v>
      </c>
      <c r="D38" s="4">
        <v>12</v>
      </c>
      <c r="E38" s="4">
        <v>397</v>
      </c>
      <c r="F38" s="4">
        <v>0</v>
      </c>
      <c r="G38" s="4">
        <v>0</v>
      </c>
      <c r="H38" s="4">
        <v>0</v>
      </c>
      <c r="I38" s="4">
        <v>0</v>
      </c>
      <c r="J38" s="4">
        <v>0</v>
      </c>
      <c r="K38" s="4">
        <v>0</v>
      </c>
      <c r="L38" s="4">
        <v>0</v>
      </c>
      <c r="M38" s="4">
        <v>0</v>
      </c>
      <c r="N38" s="4">
        <v>0</v>
      </c>
      <c r="O38" s="4">
        <v>0</v>
      </c>
      <c r="P38" s="4">
        <v>0</v>
      </c>
      <c r="Q38" s="4">
        <v>0</v>
      </c>
      <c r="R38" s="4">
        <v>0</v>
      </c>
      <c r="S38" s="4">
        <v>0</v>
      </c>
      <c r="T38" s="4">
        <v>0</v>
      </c>
      <c r="U38" s="4">
        <v>0</v>
      </c>
      <c r="V38" s="4">
        <v>6</v>
      </c>
      <c r="W38" s="4">
        <v>635</v>
      </c>
      <c r="X38" s="4">
        <v>0</v>
      </c>
      <c r="Y38" s="4">
        <v>0</v>
      </c>
      <c r="Z38" s="3" t="s">
        <v>172</v>
      </c>
      <c r="AA38" s="3" t="s">
        <v>223</v>
      </c>
      <c r="AB38" s="3" t="s">
        <v>172</v>
      </c>
      <c r="AC38" s="3" t="s">
        <v>223</v>
      </c>
      <c r="AD38" s="3"/>
      <c r="AE38" s="3"/>
    </row>
    <row r="39" spans="1:31" s="1" customFormat="1" ht="12.75" customHeight="1">
      <c r="A39" s="5" t="s">
        <v>340</v>
      </c>
      <c r="B39" s="5"/>
      <c r="C39" s="5"/>
      <c r="D39" s="6">
        <f aca="true" t="shared" si="8" ref="D39:Y39">SUM(D37:D38)</f>
        <v>16</v>
      </c>
      <c r="E39" s="6">
        <f t="shared" si="8"/>
        <v>532</v>
      </c>
      <c r="F39" s="6">
        <f t="shared" si="8"/>
        <v>12</v>
      </c>
      <c r="G39" s="6">
        <f t="shared" si="8"/>
        <v>405</v>
      </c>
      <c r="H39" s="6">
        <f t="shared" si="8"/>
        <v>71</v>
      </c>
      <c r="I39" s="6">
        <f t="shared" si="8"/>
        <v>10141</v>
      </c>
      <c r="J39" s="6">
        <f t="shared" si="8"/>
        <v>19</v>
      </c>
      <c r="K39" s="6">
        <f t="shared" si="8"/>
        <v>3015</v>
      </c>
      <c r="L39" s="6">
        <f t="shared" si="8"/>
        <v>67</v>
      </c>
      <c r="M39" s="6">
        <f t="shared" si="8"/>
        <v>11986</v>
      </c>
      <c r="N39" s="6">
        <f t="shared" si="8"/>
        <v>133</v>
      </c>
      <c r="O39" s="6">
        <f t="shared" si="8"/>
        <v>11526</v>
      </c>
      <c r="P39" s="6">
        <f t="shared" si="8"/>
        <v>135</v>
      </c>
      <c r="Q39" s="6">
        <f t="shared" si="8"/>
        <v>20939</v>
      </c>
      <c r="R39" s="6">
        <f t="shared" si="8"/>
        <v>92</v>
      </c>
      <c r="S39" s="6">
        <f t="shared" si="8"/>
        <v>12665</v>
      </c>
      <c r="T39" s="6">
        <f t="shared" si="8"/>
        <v>460</v>
      </c>
      <c r="U39" s="6">
        <f t="shared" si="8"/>
        <v>72125</v>
      </c>
      <c r="V39" s="6">
        <f t="shared" si="8"/>
        <v>123</v>
      </c>
      <c r="W39" s="6">
        <f t="shared" si="8"/>
        <v>6580</v>
      </c>
      <c r="X39" s="6">
        <f t="shared" si="8"/>
        <v>62</v>
      </c>
      <c r="Y39" s="6">
        <f t="shared" si="8"/>
        <v>3936</v>
      </c>
      <c r="Z39" s="5"/>
      <c r="AA39" s="5"/>
      <c r="AB39" s="5"/>
      <c r="AC39" s="5"/>
      <c r="AD39" s="5"/>
      <c r="AE39" s="5"/>
    </row>
    <row r="40" spans="1:31" ht="12.75" customHeight="1" hidden="1">
      <c r="A40" s="3" t="s">
        <v>1</v>
      </c>
      <c r="B40" s="3" t="s">
        <v>464</v>
      </c>
      <c r="C40" s="3" t="s">
        <v>37</v>
      </c>
      <c r="D40" s="3" t="s">
        <v>172</v>
      </c>
      <c r="E40" s="3" t="s">
        <v>223</v>
      </c>
      <c r="F40" s="3" t="s">
        <v>171</v>
      </c>
      <c r="G40" s="3" t="s">
        <v>154</v>
      </c>
      <c r="H40" s="3" t="s">
        <v>172</v>
      </c>
      <c r="I40" s="3" t="s">
        <v>223</v>
      </c>
      <c r="J40" s="3" t="s">
        <v>172</v>
      </c>
      <c r="K40" s="3" t="s">
        <v>223</v>
      </c>
      <c r="L40" s="3" t="s">
        <v>172</v>
      </c>
      <c r="M40" s="3" t="s">
        <v>223</v>
      </c>
      <c r="N40" s="3" t="s">
        <v>172</v>
      </c>
      <c r="O40" s="3" t="s">
        <v>223</v>
      </c>
      <c r="P40" s="3" t="s">
        <v>172</v>
      </c>
      <c r="Q40" s="3" t="s">
        <v>223</v>
      </c>
      <c r="R40" s="3" t="s">
        <v>172</v>
      </c>
      <c r="S40" s="3" t="s">
        <v>223</v>
      </c>
      <c r="T40" s="3" t="s">
        <v>172</v>
      </c>
      <c r="U40" s="3" t="s">
        <v>223</v>
      </c>
      <c r="V40" s="3" t="s">
        <v>172</v>
      </c>
      <c r="W40" s="3" t="s">
        <v>223</v>
      </c>
      <c r="X40" s="3" t="s">
        <v>172</v>
      </c>
      <c r="Y40" s="3" t="s">
        <v>223</v>
      </c>
      <c r="Z40" s="3" t="s">
        <v>172</v>
      </c>
      <c r="AA40" s="3" t="s">
        <v>223</v>
      </c>
      <c r="AB40" s="3" t="s">
        <v>172</v>
      </c>
      <c r="AC40" s="3" t="s">
        <v>223</v>
      </c>
      <c r="AD40" s="3"/>
      <c r="AE40" s="3"/>
    </row>
    <row r="41" spans="1:31" ht="12.75" customHeight="1" hidden="1">
      <c r="A41" s="3" t="s">
        <v>84</v>
      </c>
      <c r="B41" s="3" t="s">
        <v>460</v>
      </c>
      <c r="C41" s="3" t="s">
        <v>37</v>
      </c>
      <c r="D41" s="3" t="s">
        <v>172</v>
      </c>
      <c r="E41" s="3" t="s">
        <v>223</v>
      </c>
      <c r="F41" s="3" t="s">
        <v>175</v>
      </c>
      <c r="G41" s="3" t="s">
        <v>475</v>
      </c>
      <c r="H41" s="3" t="s">
        <v>172</v>
      </c>
      <c r="I41" s="3" t="s">
        <v>223</v>
      </c>
      <c r="J41" s="3" t="s">
        <v>172</v>
      </c>
      <c r="K41" s="3" t="s">
        <v>223</v>
      </c>
      <c r="L41" s="3" t="s">
        <v>474</v>
      </c>
      <c r="M41" s="3" t="s">
        <v>473</v>
      </c>
      <c r="N41" s="3" t="s">
        <v>472</v>
      </c>
      <c r="O41" s="3" t="s">
        <v>471</v>
      </c>
      <c r="P41" s="3" t="s">
        <v>349</v>
      </c>
      <c r="Q41" s="3" t="s">
        <v>470</v>
      </c>
      <c r="R41" s="3" t="s">
        <v>172</v>
      </c>
      <c r="S41" s="3" t="s">
        <v>223</v>
      </c>
      <c r="T41" s="3" t="s">
        <v>172</v>
      </c>
      <c r="U41" s="3" t="s">
        <v>223</v>
      </c>
      <c r="V41" s="3" t="s">
        <v>172</v>
      </c>
      <c r="W41" s="3" t="s">
        <v>223</v>
      </c>
      <c r="X41" s="3" t="s">
        <v>172</v>
      </c>
      <c r="Y41" s="3" t="s">
        <v>223</v>
      </c>
      <c r="Z41" s="3" t="s">
        <v>172</v>
      </c>
      <c r="AA41" s="3" t="s">
        <v>223</v>
      </c>
      <c r="AB41" s="3" t="s">
        <v>172</v>
      </c>
      <c r="AC41" s="3" t="s">
        <v>223</v>
      </c>
      <c r="AD41" s="3"/>
      <c r="AE41" s="3"/>
    </row>
    <row r="42" spans="1:31" ht="12.75" customHeight="1" hidden="1">
      <c r="A42" s="3" t="s">
        <v>84</v>
      </c>
      <c r="B42" s="3" t="s">
        <v>464</v>
      </c>
      <c r="C42" s="3" t="s">
        <v>37</v>
      </c>
      <c r="D42" s="3" t="s">
        <v>171</v>
      </c>
      <c r="E42" s="3" t="s">
        <v>469</v>
      </c>
      <c r="F42" s="3" t="s">
        <v>172</v>
      </c>
      <c r="G42" s="3" t="s">
        <v>223</v>
      </c>
      <c r="H42" s="3" t="s">
        <v>172</v>
      </c>
      <c r="I42" s="3" t="s">
        <v>223</v>
      </c>
      <c r="J42" s="3" t="s">
        <v>117</v>
      </c>
      <c r="K42" s="3" t="s">
        <v>468</v>
      </c>
      <c r="L42" s="3" t="s">
        <v>113</v>
      </c>
      <c r="M42" s="3" t="s">
        <v>467</v>
      </c>
      <c r="N42" s="3" t="s">
        <v>172</v>
      </c>
      <c r="O42" s="3" t="s">
        <v>223</v>
      </c>
      <c r="P42" s="3" t="s">
        <v>172</v>
      </c>
      <c r="Q42" s="3" t="s">
        <v>223</v>
      </c>
      <c r="R42" s="3" t="s">
        <v>172</v>
      </c>
      <c r="S42" s="3" t="s">
        <v>223</v>
      </c>
      <c r="T42" s="3" t="s">
        <v>172</v>
      </c>
      <c r="U42" s="3" t="s">
        <v>223</v>
      </c>
      <c r="V42" s="3" t="s">
        <v>172</v>
      </c>
      <c r="W42" s="3" t="s">
        <v>223</v>
      </c>
      <c r="X42" s="3" t="s">
        <v>172</v>
      </c>
      <c r="Y42" s="3" t="s">
        <v>223</v>
      </c>
      <c r="Z42" s="3" t="s">
        <v>172</v>
      </c>
      <c r="AA42" s="3" t="s">
        <v>223</v>
      </c>
      <c r="AB42" s="3" t="s">
        <v>172</v>
      </c>
      <c r="AC42" s="3" t="s">
        <v>223</v>
      </c>
      <c r="AD42" s="3"/>
      <c r="AE42" s="3"/>
    </row>
    <row r="43" spans="1:31" ht="12.75" customHeight="1" hidden="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row>
    <row r="44" spans="1:31" ht="12.75" customHeight="1" hidden="1">
      <c r="A44" s="3" t="s">
        <v>187</v>
      </c>
      <c r="B44" s="3" t="s">
        <v>464</v>
      </c>
      <c r="C44" s="3" t="s">
        <v>37</v>
      </c>
      <c r="D44" s="3" t="s">
        <v>172</v>
      </c>
      <c r="E44" s="3" t="s">
        <v>223</v>
      </c>
      <c r="F44" s="3" t="s">
        <v>172</v>
      </c>
      <c r="G44" s="3" t="s">
        <v>223</v>
      </c>
      <c r="H44" s="3" t="s">
        <v>172</v>
      </c>
      <c r="I44" s="3" t="s">
        <v>223</v>
      </c>
      <c r="J44" s="3" t="s">
        <v>172</v>
      </c>
      <c r="K44" s="3" t="s">
        <v>223</v>
      </c>
      <c r="L44" s="3" t="s">
        <v>172</v>
      </c>
      <c r="M44" s="3" t="s">
        <v>223</v>
      </c>
      <c r="N44" s="3" t="s">
        <v>172</v>
      </c>
      <c r="O44" s="3" t="s">
        <v>223</v>
      </c>
      <c r="P44" s="3" t="s">
        <v>172</v>
      </c>
      <c r="Q44" s="3" t="s">
        <v>223</v>
      </c>
      <c r="R44" s="3" t="s">
        <v>172</v>
      </c>
      <c r="S44" s="3" t="s">
        <v>223</v>
      </c>
      <c r="T44" s="3" t="s">
        <v>172</v>
      </c>
      <c r="U44" s="3" t="s">
        <v>223</v>
      </c>
      <c r="V44" s="3" t="s">
        <v>31</v>
      </c>
      <c r="W44" s="3" t="s">
        <v>466</v>
      </c>
      <c r="X44" s="3" t="s">
        <v>172</v>
      </c>
      <c r="Y44" s="3" t="s">
        <v>223</v>
      </c>
      <c r="Z44" s="3" t="s">
        <v>172</v>
      </c>
      <c r="AA44" s="3" t="s">
        <v>223</v>
      </c>
      <c r="AB44" s="3" t="s">
        <v>172</v>
      </c>
      <c r="AC44" s="3" t="s">
        <v>223</v>
      </c>
      <c r="AD44" s="3"/>
      <c r="AE44" s="3"/>
    </row>
    <row r="45" spans="1:31" ht="12.75" customHeight="1" hidden="1">
      <c r="A45" s="3" t="s">
        <v>88</v>
      </c>
      <c r="B45" s="3" t="s">
        <v>460</v>
      </c>
      <c r="C45" s="3" t="s">
        <v>37</v>
      </c>
      <c r="D45" s="3" t="s">
        <v>172</v>
      </c>
      <c r="E45" s="3" t="s">
        <v>223</v>
      </c>
      <c r="F45" s="3" t="s">
        <v>172</v>
      </c>
      <c r="G45" s="3" t="s">
        <v>223</v>
      </c>
      <c r="H45" s="3" t="s">
        <v>172</v>
      </c>
      <c r="I45" s="3" t="s">
        <v>223</v>
      </c>
      <c r="J45" s="3" t="s">
        <v>172</v>
      </c>
      <c r="K45" s="3" t="s">
        <v>223</v>
      </c>
      <c r="L45" s="3" t="s">
        <v>172</v>
      </c>
      <c r="M45" s="3" t="s">
        <v>223</v>
      </c>
      <c r="N45" s="3" t="s">
        <v>172</v>
      </c>
      <c r="O45" s="3" t="s">
        <v>223</v>
      </c>
      <c r="P45" s="3" t="s">
        <v>179</v>
      </c>
      <c r="Q45" s="3" t="s">
        <v>128</v>
      </c>
      <c r="R45" s="3" t="s">
        <v>172</v>
      </c>
      <c r="S45" s="3" t="s">
        <v>223</v>
      </c>
      <c r="T45" s="3" t="s">
        <v>172</v>
      </c>
      <c r="U45" s="3" t="s">
        <v>223</v>
      </c>
      <c r="V45" s="3" t="s">
        <v>172</v>
      </c>
      <c r="W45" s="3" t="s">
        <v>223</v>
      </c>
      <c r="X45" s="3" t="s">
        <v>172</v>
      </c>
      <c r="Y45" s="3" t="s">
        <v>223</v>
      </c>
      <c r="Z45" s="3" t="s">
        <v>172</v>
      </c>
      <c r="AA45" s="3" t="s">
        <v>223</v>
      </c>
      <c r="AB45" s="3" t="s">
        <v>172</v>
      </c>
      <c r="AC45" s="3" t="s">
        <v>223</v>
      </c>
      <c r="AD45" s="3"/>
      <c r="AE45" s="3"/>
    </row>
    <row r="46" spans="1:31" ht="12.75" customHeight="1" hidden="1">
      <c r="A46" s="3" t="s">
        <v>270</v>
      </c>
      <c r="B46" s="3" t="s">
        <v>464</v>
      </c>
      <c r="C46" s="3" t="s">
        <v>37</v>
      </c>
      <c r="D46" s="3" t="s">
        <v>172</v>
      </c>
      <c r="E46" s="3" t="s">
        <v>223</v>
      </c>
      <c r="F46" s="3" t="s">
        <v>172</v>
      </c>
      <c r="G46" s="3" t="s">
        <v>223</v>
      </c>
      <c r="H46" s="3" t="s">
        <v>172</v>
      </c>
      <c r="I46" s="3" t="s">
        <v>223</v>
      </c>
      <c r="J46" s="3" t="s">
        <v>172</v>
      </c>
      <c r="K46" s="3" t="s">
        <v>223</v>
      </c>
      <c r="L46" s="3" t="s">
        <v>172</v>
      </c>
      <c r="M46" s="3" t="s">
        <v>223</v>
      </c>
      <c r="N46" s="3" t="s">
        <v>172</v>
      </c>
      <c r="O46" s="3" t="s">
        <v>223</v>
      </c>
      <c r="P46" s="3" t="s">
        <v>172</v>
      </c>
      <c r="Q46" s="3" t="s">
        <v>223</v>
      </c>
      <c r="R46" s="3" t="s">
        <v>172</v>
      </c>
      <c r="S46" s="3" t="s">
        <v>223</v>
      </c>
      <c r="T46" s="3" t="s">
        <v>29</v>
      </c>
      <c r="U46" s="3" t="s">
        <v>465</v>
      </c>
      <c r="V46" s="3" t="s">
        <v>172</v>
      </c>
      <c r="W46" s="3" t="s">
        <v>223</v>
      </c>
      <c r="X46" s="3" t="s">
        <v>172</v>
      </c>
      <c r="Y46" s="3" t="s">
        <v>223</v>
      </c>
      <c r="Z46" s="3" t="s">
        <v>172</v>
      </c>
      <c r="AA46" s="3" t="s">
        <v>223</v>
      </c>
      <c r="AB46" s="3" t="s">
        <v>172</v>
      </c>
      <c r="AC46" s="3" t="s">
        <v>223</v>
      </c>
      <c r="AD46" s="3"/>
      <c r="AE46" s="3"/>
    </row>
    <row r="47" spans="1:31" ht="12.75" customHeight="1" hidden="1">
      <c r="A47" s="3" t="s">
        <v>124</v>
      </c>
      <c r="B47" s="3" t="s">
        <v>464</v>
      </c>
      <c r="C47" s="3" t="s">
        <v>37</v>
      </c>
      <c r="D47" s="3" t="s">
        <v>172</v>
      </c>
      <c r="E47" s="3" t="s">
        <v>223</v>
      </c>
      <c r="F47" s="3" t="s">
        <v>172</v>
      </c>
      <c r="G47" s="3" t="s">
        <v>223</v>
      </c>
      <c r="H47" s="3" t="s">
        <v>172</v>
      </c>
      <c r="I47" s="3" t="s">
        <v>223</v>
      </c>
      <c r="J47" s="3" t="s">
        <v>172</v>
      </c>
      <c r="K47" s="3" t="s">
        <v>223</v>
      </c>
      <c r="L47" s="3" t="s">
        <v>172</v>
      </c>
      <c r="M47" s="3" t="s">
        <v>223</v>
      </c>
      <c r="N47" s="3" t="s">
        <v>172</v>
      </c>
      <c r="O47" s="3" t="s">
        <v>223</v>
      </c>
      <c r="P47" s="3" t="s">
        <v>172</v>
      </c>
      <c r="Q47" s="3" t="s">
        <v>223</v>
      </c>
      <c r="R47" s="3" t="s">
        <v>172</v>
      </c>
      <c r="S47" s="3" t="s">
        <v>223</v>
      </c>
      <c r="T47" s="3" t="s">
        <v>274</v>
      </c>
      <c r="U47" s="3" t="s">
        <v>463</v>
      </c>
      <c r="V47" s="3" t="s">
        <v>172</v>
      </c>
      <c r="W47" s="3" t="s">
        <v>223</v>
      </c>
      <c r="X47" s="3" t="s">
        <v>172</v>
      </c>
      <c r="Y47" s="3" t="s">
        <v>223</v>
      </c>
      <c r="Z47" s="3" t="s">
        <v>172</v>
      </c>
      <c r="AA47" s="3" t="s">
        <v>223</v>
      </c>
      <c r="AB47" s="3" t="s">
        <v>172</v>
      </c>
      <c r="AC47" s="3" t="s">
        <v>223</v>
      </c>
      <c r="AD47" s="3"/>
      <c r="AE47" s="3"/>
    </row>
    <row r="48" spans="1:31" ht="12.75" customHeight="1" hidden="1">
      <c r="A48" s="3" t="s">
        <v>48</v>
      </c>
      <c r="B48" s="3" t="s">
        <v>460</v>
      </c>
      <c r="C48" s="3" t="s">
        <v>37</v>
      </c>
      <c r="D48" s="3" t="s">
        <v>172</v>
      </c>
      <c r="E48" s="3" t="s">
        <v>223</v>
      </c>
      <c r="F48" s="3" t="s">
        <v>172</v>
      </c>
      <c r="G48" s="3" t="s">
        <v>223</v>
      </c>
      <c r="H48" s="3" t="s">
        <v>172</v>
      </c>
      <c r="I48" s="3" t="s">
        <v>223</v>
      </c>
      <c r="J48" s="3" t="s">
        <v>169</v>
      </c>
      <c r="K48" s="3" t="s">
        <v>462</v>
      </c>
      <c r="L48" s="3" t="s">
        <v>172</v>
      </c>
      <c r="M48" s="3" t="s">
        <v>223</v>
      </c>
      <c r="N48" s="3" t="s">
        <v>172</v>
      </c>
      <c r="O48" s="3" t="s">
        <v>223</v>
      </c>
      <c r="P48" s="3" t="s">
        <v>172</v>
      </c>
      <c r="Q48" s="3" t="s">
        <v>223</v>
      </c>
      <c r="R48" s="3" t="s">
        <v>172</v>
      </c>
      <c r="S48" s="3" t="s">
        <v>223</v>
      </c>
      <c r="T48" s="3" t="s">
        <v>172</v>
      </c>
      <c r="U48" s="3" t="s">
        <v>223</v>
      </c>
      <c r="V48" s="3" t="s">
        <v>172</v>
      </c>
      <c r="W48" s="3" t="s">
        <v>223</v>
      </c>
      <c r="X48" s="3" t="s">
        <v>172</v>
      </c>
      <c r="Y48" s="3" t="s">
        <v>223</v>
      </c>
      <c r="Z48" s="3" t="s">
        <v>172</v>
      </c>
      <c r="AA48" s="3" t="s">
        <v>223</v>
      </c>
      <c r="AB48" s="3" t="s">
        <v>172</v>
      </c>
      <c r="AC48" s="3" t="s">
        <v>223</v>
      </c>
      <c r="AD48" s="3"/>
      <c r="AE48" s="3"/>
    </row>
    <row r="49" spans="1:31" ht="12.75" customHeight="1" hidden="1">
      <c r="A49" s="3" t="s">
        <v>272</v>
      </c>
      <c r="B49" s="3" t="s">
        <v>460</v>
      </c>
      <c r="C49" s="3" t="s">
        <v>37</v>
      </c>
      <c r="D49" s="3" t="s">
        <v>172</v>
      </c>
      <c r="E49" s="3" t="s">
        <v>223</v>
      </c>
      <c r="F49" s="3" t="s">
        <v>172</v>
      </c>
      <c r="G49" s="3" t="s">
        <v>223</v>
      </c>
      <c r="H49" s="3" t="s">
        <v>172</v>
      </c>
      <c r="I49" s="3" t="s">
        <v>223</v>
      </c>
      <c r="J49" s="3" t="s">
        <v>307</v>
      </c>
      <c r="K49" s="3" t="s">
        <v>461</v>
      </c>
      <c r="L49" s="3" t="s">
        <v>172</v>
      </c>
      <c r="M49" s="3" t="s">
        <v>223</v>
      </c>
      <c r="N49" s="3" t="s">
        <v>172</v>
      </c>
      <c r="O49" s="3" t="s">
        <v>223</v>
      </c>
      <c r="P49" s="3" t="s">
        <v>172</v>
      </c>
      <c r="Q49" s="3" t="s">
        <v>223</v>
      </c>
      <c r="R49" s="3" t="s">
        <v>172</v>
      </c>
      <c r="S49" s="3" t="s">
        <v>223</v>
      </c>
      <c r="T49" s="3" t="s">
        <v>172</v>
      </c>
      <c r="U49" s="3" t="s">
        <v>223</v>
      </c>
      <c r="V49" s="3" t="s">
        <v>172</v>
      </c>
      <c r="W49" s="3" t="s">
        <v>223</v>
      </c>
      <c r="X49" s="3" t="s">
        <v>172</v>
      </c>
      <c r="Y49" s="3" t="s">
        <v>223</v>
      </c>
      <c r="Z49" s="3" t="s">
        <v>172</v>
      </c>
      <c r="AA49" s="3" t="s">
        <v>223</v>
      </c>
      <c r="AB49" s="3" t="s">
        <v>172</v>
      </c>
      <c r="AC49" s="3" t="s">
        <v>223</v>
      </c>
      <c r="AD49" s="3"/>
      <c r="AE49" s="3"/>
    </row>
    <row r="50" spans="1:31" ht="12.75" customHeight="1" hidden="1">
      <c r="A50" s="3" t="s">
        <v>247</v>
      </c>
      <c r="B50" s="3" t="s">
        <v>460</v>
      </c>
      <c r="C50" s="3" t="s">
        <v>37</v>
      </c>
      <c r="D50" s="3" t="s">
        <v>338</v>
      </c>
      <c r="E50" s="3" t="s">
        <v>459</v>
      </c>
      <c r="F50" s="3" t="s">
        <v>265</v>
      </c>
      <c r="G50" s="3" t="s">
        <v>459</v>
      </c>
      <c r="H50" s="3" t="s">
        <v>172</v>
      </c>
      <c r="I50" s="3" t="s">
        <v>223</v>
      </c>
      <c r="J50" s="3" t="s">
        <v>172</v>
      </c>
      <c r="K50" s="3" t="s">
        <v>223</v>
      </c>
      <c r="L50" s="3" t="s">
        <v>172</v>
      </c>
      <c r="M50" s="3" t="s">
        <v>223</v>
      </c>
      <c r="N50" s="3" t="s">
        <v>172</v>
      </c>
      <c r="O50" s="3" t="s">
        <v>223</v>
      </c>
      <c r="P50" s="3" t="s">
        <v>172</v>
      </c>
      <c r="Q50" s="3" t="s">
        <v>223</v>
      </c>
      <c r="R50" s="3" t="s">
        <v>172</v>
      </c>
      <c r="S50" s="3" t="s">
        <v>223</v>
      </c>
      <c r="T50" s="3" t="s">
        <v>172</v>
      </c>
      <c r="U50" s="3" t="s">
        <v>223</v>
      </c>
      <c r="V50" s="3" t="s">
        <v>172</v>
      </c>
      <c r="W50" s="3" t="s">
        <v>223</v>
      </c>
      <c r="X50" s="3" t="s">
        <v>172</v>
      </c>
      <c r="Y50" s="3" t="s">
        <v>223</v>
      </c>
      <c r="Z50" s="3" t="s">
        <v>172</v>
      </c>
      <c r="AA50" s="3" t="s">
        <v>223</v>
      </c>
      <c r="AB50" s="3" t="s">
        <v>172</v>
      </c>
      <c r="AC50" s="3" t="s">
        <v>223</v>
      </c>
      <c r="AD50" s="3"/>
      <c r="AE50" s="3"/>
    </row>
    <row r="51" spans="1:31" ht="12.75" customHeight="1" hidden="1">
      <c r="A51" s="3" t="s">
        <v>347</v>
      </c>
      <c r="B51" s="3" t="s">
        <v>326</v>
      </c>
      <c r="C51" s="3" t="s">
        <v>37</v>
      </c>
      <c r="D51" s="3" t="s">
        <v>458</v>
      </c>
      <c r="E51" s="3" t="s">
        <v>457</v>
      </c>
      <c r="F51" s="3" t="s">
        <v>456</v>
      </c>
      <c r="G51" s="3" t="s">
        <v>455</v>
      </c>
      <c r="H51" s="3" t="s">
        <v>454</v>
      </c>
      <c r="I51" s="3" t="s">
        <v>453</v>
      </c>
      <c r="J51" s="3" t="s">
        <v>452</v>
      </c>
      <c r="K51" s="3" t="s">
        <v>451</v>
      </c>
      <c r="L51" s="3" t="s">
        <v>450</v>
      </c>
      <c r="M51" s="3" t="s">
        <v>449</v>
      </c>
      <c r="N51" s="3" t="s">
        <v>448</v>
      </c>
      <c r="O51" s="3" t="s">
        <v>447</v>
      </c>
      <c r="P51" s="3" t="s">
        <v>446</v>
      </c>
      <c r="Q51" s="3" t="s">
        <v>445</v>
      </c>
      <c r="R51" s="3" t="s">
        <v>444</v>
      </c>
      <c r="S51" s="3" t="s">
        <v>443</v>
      </c>
      <c r="T51" s="3" t="s">
        <v>442</v>
      </c>
      <c r="U51" s="3" t="s">
        <v>441</v>
      </c>
      <c r="V51" s="3" t="s">
        <v>440</v>
      </c>
      <c r="W51" s="3" t="s">
        <v>439</v>
      </c>
      <c r="X51" s="3" t="s">
        <v>438</v>
      </c>
      <c r="Y51" s="3" t="s">
        <v>437</v>
      </c>
      <c r="Z51" s="3" t="s">
        <v>436</v>
      </c>
      <c r="AA51" s="3" t="s">
        <v>435</v>
      </c>
      <c r="AB51" s="3" t="s">
        <v>434</v>
      </c>
      <c r="AC51" s="3" t="s">
        <v>433</v>
      </c>
      <c r="AD51" s="3"/>
      <c r="AE51" s="3"/>
    </row>
    <row r="53" spans="1:20" ht="12.75" customHeight="1">
      <c r="A53" s="8" t="s">
        <v>41</v>
      </c>
      <c r="B53" s="9"/>
      <c r="C53" s="9"/>
      <c r="D53" s="9"/>
      <c r="E53" s="9"/>
      <c r="F53" s="9"/>
      <c r="G53" s="9"/>
      <c r="H53" s="9"/>
      <c r="I53" s="9"/>
      <c r="J53" s="9"/>
      <c r="K53" s="9"/>
      <c r="L53" s="9"/>
      <c r="M53" s="9"/>
      <c r="N53" s="9"/>
      <c r="O53" s="9"/>
      <c r="P53" s="9"/>
      <c r="Q53" s="9"/>
      <c r="R53" s="9"/>
      <c r="S53" s="9"/>
      <c r="T53" s="9"/>
    </row>
    <row r="54" spans="1:20" ht="12.75" customHeight="1">
      <c r="A54" s="8" t="s">
        <v>97</v>
      </c>
      <c r="B54" s="9"/>
      <c r="C54" s="9"/>
      <c r="D54" s="9"/>
      <c r="E54" s="9"/>
      <c r="F54" s="9"/>
      <c r="G54" s="9"/>
      <c r="H54" s="9"/>
      <c r="I54" s="9"/>
      <c r="J54" s="9"/>
      <c r="K54" s="9"/>
      <c r="L54" s="9"/>
      <c r="M54" s="9"/>
      <c r="N54" s="9"/>
      <c r="O54" s="9"/>
      <c r="P54" s="9"/>
      <c r="Q54" s="9"/>
      <c r="R54" s="9"/>
      <c r="S54" s="9"/>
      <c r="T54" s="9"/>
    </row>
    <row r="55" spans="1:20" ht="12.75" customHeight="1">
      <c r="A55" s="8" t="s">
        <v>432</v>
      </c>
      <c r="B55" s="9"/>
      <c r="C55" s="9"/>
      <c r="D55" s="9"/>
      <c r="E55" s="9"/>
      <c r="F55" s="9"/>
      <c r="G55" s="9"/>
      <c r="H55" s="9"/>
      <c r="I55" s="9"/>
      <c r="J55" s="9"/>
      <c r="K55" s="9"/>
      <c r="L55" s="9"/>
      <c r="M55" s="9"/>
      <c r="N55" s="9"/>
      <c r="O55" s="9"/>
      <c r="P55" s="9"/>
      <c r="Q55" s="9"/>
      <c r="R55" s="9"/>
      <c r="S55" s="9"/>
      <c r="T55" s="9"/>
    </row>
    <row r="56" spans="1:20" ht="12.75" customHeight="1">
      <c r="A56" s="8" t="s">
        <v>431</v>
      </c>
      <c r="B56" s="9"/>
      <c r="C56" s="9"/>
      <c r="D56" s="9"/>
      <c r="E56" s="9"/>
      <c r="F56" s="9"/>
      <c r="G56" s="9"/>
      <c r="H56" s="9"/>
      <c r="I56" s="9"/>
      <c r="J56" s="9"/>
      <c r="K56" s="9"/>
      <c r="L56" s="9"/>
      <c r="M56" s="9"/>
      <c r="N56" s="9"/>
      <c r="O56" s="9"/>
      <c r="P56" s="9"/>
      <c r="Q56" s="9"/>
      <c r="R56" s="9"/>
      <c r="S56" s="9"/>
      <c r="T56" s="9"/>
    </row>
  </sheetData>
  <sheetProtection/>
  <mergeCells count="24">
    <mergeCell ref="Z9:AA9"/>
    <mergeCell ref="AB9:AC9"/>
    <mergeCell ref="A53:T53"/>
    <mergeCell ref="A54:T54"/>
    <mergeCell ref="A55:T55"/>
    <mergeCell ref="A56:T56"/>
    <mergeCell ref="N9:O9"/>
    <mergeCell ref="P9:Q9"/>
    <mergeCell ref="R9:S9"/>
    <mergeCell ref="T9:U9"/>
    <mergeCell ref="V9:W9"/>
    <mergeCell ref="X9:Y9"/>
    <mergeCell ref="A7:L7"/>
    <mergeCell ref="D9:E9"/>
    <mergeCell ref="F9:G9"/>
    <mergeCell ref="H9:I9"/>
    <mergeCell ref="J9:K9"/>
    <mergeCell ref="L9:M9"/>
    <mergeCell ref="A1:L1"/>
    <mergeCell ref="A2:L2"/>
    <mergeCell ref="A3:L3"/>
    <mergeCell ref="A4:L4"/>
    <mergeCell ref="A5:L5"/>
    <mergeCell ref="A6:L6"/>
  </mergeCells>
  <printOptions/>
  <pageMargins left="0.75" right="0.75" top="1" bottom="1" header="0.5" footer="0.5"/>
  <pageSetup orientation="portrait" paperSize="9"/>
  <headerFooter alignWithMargins="0">
    <oddHeader>&amp;CPage: &amp;P</oddHead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Sothmann</dc:creator>
  <cp:keywords/>
  <dc:description/>
  <cp:lastModifiedBy>Stephen Sothmann</cp:lastModifiedBy>
  <dcterms:created xsi:type="dcterms:W3CDTF">2016-03-18T19:22:58Z</dcterms:created>
  <dcterms:modified xsi:type="dcterms:W3CDTF">2018-06-06T15:20:30Z</dcterms:modified>
  <cp:category/>
  <cp:version/>
  <cp:contentType/>
  <cp:contentStatus/>
</cp:coreProperties>
</file>